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esktop\"/>
    </mc:Choice>
  </mc:AlternateContent>
  <bookViews>
    <workbookView xWindow="0" yWindow="0" windowWidth="28800" windowHeight="12000" tabRatio="758"/>
  </bookViews>
  <sheets>
    <sheet name="SERV_MM" sheetId="24" r:id="rId1"/>
    <sheet name="CTI MC" sheetId="26" r:id="rId2"/>
    <sheet name="CTI MT" sheetId="27" r:id="rId3"/>
    <sheet name="SERV_COM" sheetId="25" r:id="rId4"/>
    <sheet name="CTI M_Hist" sheetId="22" state="hidden" r:id="rId5"/>
    <sheet name="Operaci_servicios_hist" sheetId="21" state="hidden" r:id="rId6"/>
    <sheet name="Multimedia_historico" sheetId="20" state="hidden" r:id="rId7"/>
    <sheet name="CTI MC_H" sheetId="23" state="hidden" r:id="rId8"/>
  </sheets>
  <externalReferences>
    <externalReference r:id="rId9"/>
  </externalReferences>
  <definedNames>
    <definedName name="_xlnm.Print_Area" localSheetId="6">Multimedia_historico!$A$1:$AK$76</definedName>
    <definedName name="_xlnm.Print_Area" localSheetId="5">Operaci_servicios_hist!$A$1:$AK$73</definedName>
    <definedName name="_xlnm.Print_Area" localSheetId="3">SERV_COM!$A$1:$AK$48</definedName>
    <definedName name="_xlnm.Print_Area" localSheetId="0">SERV_MM!$A$1:$AK$49</definedName>
  </definedNames>
  <calcPr calcId="162913"/>
</workbook>
</file>

<file path=xl/calcChain.xml><?xml version="1.0" encoding="utf-8"?>
<calcChain xmlns="http://schemas.openxmlformats.org/spreadsheetml/2006/main">
  <c r="K47" i="25" l="1"/>
  <c r="K47" i="24"/>
  <c r="K48" i="24"/>
  <c r="K44" i="25" l="1"/>
  <c r="K45" i="25"/>
  <c r="K45" i="24"/>
  <c r="K44" i="24" l="1"/>
  <c r="K43" i="24"/>
  <c r="K42" i="24"/>
  <c r="K46" i="25"/>
  <c r="K68" i="21"/>
  <c r="K69" i="21"/>
  <c r="K70" i="21"/>
  <c r="K71" i="21"/>
  <c r="K72" i="21"/>
  <c r="G70" i="21"/>
  <c r="K41" i="24"/>
  <c r="K40" i="24"/>
  <c r="K43" i="25"/>
  <c r="K39" i="24"/>
  <c r="K42" i="25"/>
  <c r="K38" i="24"/>
  <c r="K41" i="25"/>
  <c r="K40" i="25"/>
  <c r="K37" i="24"/>
  <c r="K46" i="24"/>
  <c r="K36" i="24"/>
  <c r="K39" i="25"/>
  <c r="K38" i="25"/>
  <c r="K35" i="24"/>
  <c r="K37" i="25"/>
  <c r="K36" i="25"/>
  <c r="K35" i="25"/>
  <c r="G69" i="20"/>
  <c r="K69" i="20"/>
  <c r="G68" i="20"/>
  <c r="K68" i="20"/>
  <c r="K67" i="21"/>
  <c r="K66" i="21"/>
  <c r="G67" i="20"/>
  <c r="K67" i="20"/>
  <c r="G66" i="20"/>
  <c r="K66" i="20"/>
  <c r="G65" i="20"/>
  <c r="K65" i="20"/>
  <c r="G64" i="20"/>
  <c r="K64" i="20"/>
  <c r="G63" i="20"/>
  <c r="K63" i="20"/>
  <c r="K64" i="21"/>
  <c r="K65" i="21"/>
  <c r="K63" i="21"/>
  <c r="K62" i="21"/>
  <c r="K61" i="21"/>
  <c r="K60" i="21"/>
  <c r="G56" i="20"/>
  <c r="K56" i="20"/>
  <c r="G57" i="20"/>
  <c r="K57" i="20"/>
  <c r="G58" i="20"/>
  <c r="K58" i="20"/>
  <c r="G59" i="20"/>
  <c r="K59" i="20"/>
  <c r="G60" i="20"/>
  <c r="K60" i="20"/>
  <c r="G61" i="20"/>
  <c r="K61" i="20"/>
  <c r="G62" i="20"/>
  <c r="K62" i="20"/>
  <c r="G55" i="20"/>
  <c r="K55" i="20"/>
</calcChain>
</file>

<file path=xl/sharedStrings.xml><?xml version="1.0" encoding="utf-8"?>
<sst xmlns="http://schemas.openxmlformats.org/spreadsheetml/2006/main" count="407" uniqueCount="210">
  <si>
    <t>Fecha de ultima actualización</t>
  </si>
  <si>
    <t>Proceso</t>
  </si>
  <si>
    <t>Objetivo</t>
  </si>
  <si>
    <t>Meta</t>
  </si>
  <si>
    <t>Indicador</t>
  </si>
  <si>
    <t>Responsable de medición</t>
  </si>
  <si>
    <t>Frecuencia de medición</t>
  </si>
  <si>
    <t>Fecha</t>
  </si>
  <si>
    <t>Observaciones</t>
  </si>
  <si>
    <t>Servicios Tecnológicos</t>
  </si>
  <si>
    <t>%</t>
  </si>
  <si>
    <t>Solicitudes</t>
  </si>
  <si>
    <t>Atendidas</t>
  </si>
  <si>
    <t>Recibidas</t>
  </si>
  <si>
    <t>Incrementar la eficiencia y eficacia operativa</t>
  </si>
  <si>
    <t xml:space="preserve"> </t>
  </si>
  <si>
    <t>1.2.-  Número de solicitudes recibidas / número de solicitudes atendidas x 100</t>
  </si>
  <si>
    <t>Jefe de Unidad de Multimedia</t>
  </si>
  <si>
    <t>Bimestral</t>
  </si>
  <si>
    <t>Asistente administrativo</t>
  </si>
  <si>
    <t>18 de mayo de 2009</t>
  </si>
  <si>
    <t>20 de julio de 2009</t>
  </si>
  <si>
    <t>02 de septiembre de 2009</t>
  </si>
  <si>
    <t>06 de noviembre de 2009</t>
  </si>
  <si>
    <t>08 de enero de 2010</t>
  </si>
  <si>
    <t>12 de marzo de 2010</t>
  </si>
  <si>
    <t>06 de julio de 2010</t>
  </si>
  <si>
    <t xml:space="preserve">Esta medición abarca el periodo de abril a junio, y no se había reportado el indicador debido a que se realizó el cambio de administración 2010 - 2013 y no se tenía definido el personal directivo hasta el 04 de junio. </t>
  </si>
  <si>
    <t>25 de agosto de 2010</t>
  </si>
  <si>
    <t>enero de 2010</t>
  </si>
  <si>
    <t>febrero de 2010</t>
  </si>
  <si>
    <t>marzo de 2010</t>
  </si>
  <si>
    <t>abril- mayo</t>
  </si>
  <si>
    <t>junio-julio</t>
  </si>
  <si>
    <t>agosto-septiembre</t>
  </si>
  <si>
    <t>octubre-noviembre</t>
  </si>
  <si>
    <t>Sept. - Octubre de 2010</t>
  </si>
  <si>
    <t>Nov. - Dic. de 2010</t>
  </si>
  <si>
    <t>Enero-Febrero 2011</t>
  </si>
  <si>
    <t>Marzo-Abril 2011</t>
  </si>
  <si>
    <t>Mayo-Junio 2011</t>
  </si>
  <si>
    <t>diciembre</t>
  </si>
  <si>
    <t>enero-febrero 2011</t>
  </si>
  <si>
    <t>marzo-abril 2011</t>
  </si>
  <si>
    <t>mayo-junio 2011</t>
  </si>
  <si>
    <t>julio-agosto 2011</t>
  </si>
  <si>
    <t>sept-octubre 2011</t>
  </si>
  <si>
    <t>Julio-Agosto 2011</t>
  </si>
  <si>
    <t>nov - dic 2011</t>
  </si>
  <si>
    <t>Sept.- Octubre de 2011</t>
  </si>
  <si>
    <t>Nov. - Dic. de 2011</t>
  </si>
  <si>
    <t>Enero-Febrero 2012</t>
  </si>
  <si>
    <t>ene - feb 2012</t>
  </si>
  <si>
    <t>mar - abr 2012</t>
  </si>
  <si>
    <t>Marzo-Abril 2012</t>
  </si>
  <si>
    <t>Mayo-Junio 2012</t>
  </si>
  <si>
    <t>mayo-junio 2012</t>
  </si>
  <si>
    <t>julio-agosto 2012</t>
  </si>
  <si>
    <t>Julio-Agosto 2012</t>
  </si>
  <si>
    <t>sept-octubre 2012</t>
  </si>
  <si>
    <t>nov - dic 2012</t>
  </si>
  <si>
    <t>ene-feb 2013</t>
  </si>
  <si>
    <t>mar - abr 2013</t>
  </si>
  <si>
    <t>20 de julio de 2012</t>
  </si>
  <si>
    <t>Administración de la Infraestructura</t>
  </si>
  <si>
    <t>Procedimiento</t>
  </si>
  <si>
    <t>Monitoreo a la interconectividad (CTI)</t>
  </si>
  <si>
    <t>Mantener en funcionamiento óptimo la interconectividad mediante el monitoreo a los equipos de comunicaciones, con la finalidad de obtener respuesta eficiente por parte de las herramientas de cómputo, para la realización de las actividades sustantivas del Centro Universitario</t>
  </si>
  <si>
    <t>Evitar la pérdida de conectividad a Internet de los equipos de cómputo y telecomunicaciones del Site Principal (centro de cómputo de CUCSur) por periodos superiores a una hora durante los días laborables</t>
  </si>
  <si>
    <t>Número de veces al mes que los equipos de cómputo pierden conectividad a Internet por más de una hora durante los días laborables</t>
  </si>
  <si>
    <t>Jefe de Unidad de Cómputo</t>
  </si>
  <si>
    <t>Cada 6 meses</t>
  </si>
  <si>
    <t>Resultados</t>
  </si>
  <si>
    <t>Número de reportes</t>
  </si>
  <si>
    <t>14 de enero de 2009</t>
  </si>
  <si>
    <t>10 de enero de 2010</t>
  </si>
  <si>
    <t>30 de junio de 2010</t>
  </si>
  <si>
    <t>15 de enero de 2011</t>
  </si>
  <si>
    <t>30 de junio de 2011</t>
  </si>
  <si>
    <t>18 de enero de 2012</t>
  </si>
  <si>
    <t>18 de febrero de 2013</t>
  </si>
  <si>
    <t>13 de Marzo de 2006</t>
  </si>
  <si>
    <t>El número de reportes se incrementó debido a que el tiempo de medición fue de seis meses en el que estos se generaron, a comparación del primer periodo que fue a partir del mes de octubre en que se estableció el programa de mantenimiento preventivo.</t>
  </si>
  <si>
    <t>19 de Julio de 2007</t>
  </si>
  <si>
    <t>En esta medición se perdió la conectividad en dos ocasiones endias no laborables y se procedió a levantar el producto no conforme y su respectivo plan de acciones</t>
  </si>
  <si>
    <t xml:space="preserve">En esta medición sólo se tiene 1 un registro de perdida, además del respectivo PNC que se genera por el mismo.
</t>
  </si>
  <si>
    <t>Sub proceso</t>
  </si>
  <si>
    <t>Mantenimiento correctivo (CTI)</t>
  </si>
  <si>
    <t>Mantener el 99% de las solicitudes de mantenimiento correctivo de equipos de cómputo, telecomunicaciones y periféricos en menos de 48 horas</t>
  </si>
  <si>
    <t>Número de solicitudes de servicio / Número de solicitudes atendidas en menos de 48 horas.</t>
  </si>
  <si>
    <t>08 de Enero de 2008</t>
  </si>
  <si>
    <t>08 de julio de 2008</t>
  </si>
  <si>
    <t>09 de enero de 2009</t>
  </si>
  <si>
    <t>09 de julio de 2009</t>
  </si>
  <si>
    <t>08 de enero de 2008</t>
  </si>
  <si>
    <t>La primer medición fue realizada de los meses de octubre y noviembre para reportarla en la visita bimestral, a partir de esta medición se realizará cada 6 meses como lo indica la frecuencia de medición</t>
  </si>
  <si>
    <t>18  de febrero de 2013</t>
  </si>
  <si>
    <t>No se ha podido alcanzar la meta del indicador y se ha tenido una disminución del mismo, a razón de que no se tiene suficiente personal para atender el total de las solicitudes en el establecido.</t>
  </si>
  <si>
    <t>1.1.- Incrementar la eficiencia y eficacia operativa hasta en un 96% de las solicitudes hechas por los usuarios a los diferentes servicios que se ofrecen como: solicitud del aula de video interactivo, portal web y plataforma moodle</t>
  </si>
  <si>
    <t>1.2.- Incrementar la eficiencia y eficacia operativa hasta en un 90% de las solicitudes hechas por los usuarios internos al servicio de solicitud de préstamos de laboratorio de cómputo.</t>
  </si>
  <si>
    <t>Ene - feb 14</t>
  </si>
  <si>
    <t>Mar - abril 14</t>
  </si>
  <si>
    <t>Mayo - Jun 14</t>
  </si>
  <si>
    <t>Junio - Julio 2013</t>
  </si>
  <si>
    <t>Agosto - Septiembre 2013</t>
  </si>
  <si>
    <t>Octubre y noviembre 2013</t>
  </si>
  <si>
    <t>Diciembre - Enero 2013 -2014</t>
  </si>
  <si>
    <t>Febreo - Marzo 2014</t>
  </si>
  <si>
    <t>Abril y Mayo 2014</t>
  </si>
  <si>
    <t>Junio y Julio 2014</t>
  </si>
  <si>
    <t>Agosto - Septiembre 2014</t>
  </si>
  <si>
    <t>Debido a la actualizacion del software de monitoreo implementado en julio del 2014, y que actualmente se encuentra en operación, no se cuenta con estadisticas de conectividad a internet del año 2013, por lo que solamente se anexan las existentes a partir de la fecha antes mencionada.</t>
  </si>
  <si>
    <t>Primer semestre 2014</t>
  </si>
  <si>
    <t>Julio de 2013</t>
  </si>
  <si>
    <t>Enero de 2014</t>
  </si>
  <si>
    <t>Julio de 2014</t>
  </si>
  <si>
    <t>Julio a Diciembre 2014</t>
  </si>
  <si>
    <t>Mayo - Jun 15</t>
  </si>
  <si>
    <t>Julio - Agosto 14</t>
  </si>
  <si>
    <t>Sep - Oct 14</t>
  </si>
  <si>
    <t>Nov - Dic 14</t>
  </si>
  <si>
    <t>Ene - feb 15</t>
  </si>
  <si>
    <t>Mar - abril 15</t>
  </si>
  <si>
    <t>Octubre y noviembre y Diciembre  2014</t>
  </si>
  <si>
    <t>Enero y febrero 2015</t>
  </si>
  <si>
    <t>Marzo y abril 2015</t>
  </si>
  <si>
    <t>Mayo y junio 2015</t>
  </si>
  <si>
    <t>Diciembre de 2014</t>
  </si>
  <si>
    <t>Servicios realizados en más de 48hrs.: 21, porcentaje correspondiente del 6.4%</t>
  </si>
  <si>
    <t>Diceimbre de 2014</t>
  </si>
  <si>
    <t>Julio y Agosto 2015</t>
  </si>
  <si>
    <t>Enero a Junio 2015</t>
  </si>
  <si>
    <t>2 eventos de intermitencia del servicio de internet (conectividad) los días 29 y 30 de Junio  y 5 y 6 de marzo del 2015, por motivos de mantenimiento a los equipos del servicio de internet por parte del proveedor (Telmex)</t>
  </si>
  <si>
    <t>Enero a Julio 2015</t>
  </si>
  <si>
    <t>Enero a julio 2015</t>
  </si>
  <si>
    <t>un 4.3% que se atendió después de 48hrs</t>
  </si>
  <si>
    <t>Septiembre de 2105</t>
  </si>
  <si>
    <t>Enero de 2016</t>
  </si>
  <si>
    <t>Sep - Oct 15</t>
  </si>
  <si>
    <t>Nov - Dic 15</t>
  </si>
  <si>
    <t>Septiembre y octubre 2015</t>
  </si>
  <si>
    <t>Noviembre y Diciembre 2015</t>
  </si>
  <si>
    <t>Enero y Febrero de  2016</t>
  </si>
  <si>
    <t>Marzo y Abril de 2016</t>
  </si>
  <si>
    <t>Julio a Diciembre de 2015</t>
  </si>
  <si>
    <t>Enero a Junio de 2016</t>
  </si>
  <si>
    <t>Noviembre de 2015 a Julio de 2016</t>
  </si>
  <si>
    <t>Mayo y Junio de 2016</t>
  </si>
  <si>
    <t>Marzo de 2015</t>
  </si>
  <si>
    <t>Agosto de 2016</t>
  </si>
  <si>
    <t xml:space="preserve">05 de Marzo de 2015 se presentó un incidente del corte del servicio de conectividad a las 11hrs. debido a pruebas de enlace para la mejora de conexión por parte del proveedor del servicio (TELMEX), en donde la conectividad para el internet quedó parcialmente interrumpido en algunas áreas, quedando vigentes control escolar y el edificio de rectoría (cuentan con servicio alternativo de internet), el proveedor dejó sin concluir la solución al presente día para continuar el día 06 de Marzo y continuando con la interrupción reanudándose el servicio de conectividad el mismo día a las 12 hrs. y mejorando la estabilidad de conexión.
29 de Junio del 2015, se interrumpe el servicio de conectividad debido a proceso de mantenimiento al servidor de internet por parte del proveedor (TELMEX) ya que según lo programado se debía de realizar en la fecha mencionada, causando interrupción del servicio de internet por 2 hrs. así mismo, el día 30 de Junio, se realizó la finalización del mantenimiento del servidor, interrumpiéndose nuevamente por 2 hrs. quedando reanudado el servicio en su totalidad el mismo día.
09 de Febrero del 2016 17:30 hrs., se llevó a cabo el mantenimiento del servidor de internet por parte del proveedor TELMEX, provocando el corte de conectividad con una duración de 48 hrs. reanudándose el servicio en su totalidad el día 11 de Febrero a las 16 horas.
Como se menciona en el texto anterior,  solamente se ha presentado una sola interrupción en 2016 y cabe señalar que los motivos has sido únicamente para realizar el mantenimiento al servidor del servicio de internet por parte del proveedor TELMEX, sin embargo, llevamos a cabo revisiones periódicas de prevención a los servidores de los servicios de internet y correo electrónico.
</t>
  </si>
  <si>
    <t>Julio a Noviembre de 2015</t>
  </si>
  <si>
    <t>Cabe mencionar que algunos datos estadisticos se omiten toda vez que el sistema de captura y registro de servicios de mantenimiento se dañó en el 2015, quedando perdida la información al respecto, sin embargo, se rescataron algunos datos históricos.</t>
  </si>
  <si>
    <t>Julio-Agosto de 2016</t>
  </si>
  <si>
    <t>Semestral</t>
  </si>
  <si>
    <t>Agosto-Diciembre de 2016</t>
  </si>
  <si>
    <t>UNIVERSIDAD DE GUADALAJARA</t>
  </si>
  <si>
    <t>Centro Universitario de la Costa Sur</t>
  </si>
  <si>
    <t>Enero a Junio de 2017</t>
  </si>
  <si>
    <t>Enero-Junio de 2017</t>
  </si>
  <si>
    <t>Enero de 2017 a Junio de 2017</t>
  </si>
  <si>
    <t>Agosto de 2016 a Diciembre de 2016</t>
  </si>
  <si>
    <t>Julio a Diciembre de 2016</t>
  </si>
  <si>
    <t>Julio a Agosto de 2016</t>
  </si>
  <si>
    <t>Septiembre a Diciembre de 2016</t>
  </si>
  <si>
    <t>Agosto- Diciembre de 2017</t>
  </si>
  <si>
    <t>11 de enero de 2018</t>
  </si>
  <si>
    <t xml:space="preserve">Se rechazaron 4 solicitudes de préstamo  debido a las siguientes circunstancias:  
1.- Los espacios estaban ocupados por la programación académica.
2.- Los espacios estaban ocupados por la programación académica.
3.-Pre-registro de carreras.
4.- Exámenes a plazas académicas.
</t>
  </si>
  <si>
    <t>Julio a Diciembre de 2017</t>
  </si>
  <si>
    <t>Enero a Junio de 2018</t>
  </si>
  <si>
    <t>22 de febrero de 2019</t>
  </si>
  <si>
    <t>Enero_Junio_2018</t>
  </si>
  <si>
    <t>Julio a Diciembre 2018</t>
  </si>
  <si>
    <t xml:space="preserve">Se rechazaron 4 solicitudes  de préstamo  de enero a junio  debido a las siguientes circunstancias:  
1.- Los espacios estaban ocupados por la programación académica.
Se rechazaron 6 solicitudes  de préstamo  de enero a junio  debido a las siguientes circunstancias:  
1.- Los espacios estaban ocupados por la programación académica.
</t>
  </si>
  <si>
    <t>Julio a Diciembre de 2018</t>
  </si>
  <si>
    <t>Agosto de 2018</t>
  </si>
  <si>
    <t>Se cuenta con una sola interrupción del servicio de internet de las 11:30-17:00 por parte del proveedor del servicio TELMEX el día 22 de Agosto del 2018</t>
  </si>
  <si>
    <t>Enero a Junio de 2019</t>
  </si>
  <si>
    <t>09 de julio de 2019</t>
  </si>
  <si>
    <t>17 de julio de 2019</t>
  </si>
  <si>
    <t>1.- Se rechazaron 4 solicitudes por falta de espacios físicos.</t>
  </si>
  <si>
    <t>Julio a Diciembre de 2019</t>
  </si>
  <si>
    <t>21 de febrero de 2020</t>
  </si>
  <si>
    <t>Se rechazaron 6 solicitudes de prestamo de aula debido a las siguientes circunstancias:
1.-Aulas ocupadas por la programación académica
2.-Por rebasar el número de espacio solicitados</t>
  </si>
  <si>
    <t>Enero a Junio de 2020</t>
  </si>
  <si>
    <t>Julio a Diciembre de 20|9</t>
  </si>
  <si>
    <t>El número de servicios en el  periodo que se informa, decreció respecto a años anteriores debido a la contingenicia sanitaria, por lo que las actividades administrativas y academicas se realizaron fuera del centro universitario, sin embargo, la unidad continuó ofreciendo los servicios de manera normal.  Del 96 % de servicios ofrecidos, el 8 % se atendió en más de 48 horas porque se realizaron fuera del Centro Universitario.</t>
  </si>
  <si>
    <t>Julio a Diciembre de 2020</t>
  </si>
  <si>
    <t>07 de enero de 2021</t>
  </si>
  <si>
    <t>Nota: El número de servicios en el  periodo que se informa, decreció respecto a años anteriores debido a la contingenicia sanitaria, por lo que las actividades administrativas y academicas se realizaron parcialmente fuera del centro universitario, sin embargo, la unidad continuó ofreciendo los servicios de manera normal bajo las medidas sanitarias.</t>
  </si>
  <si>
    <t>Enero a Diciembre de 2020</t>
  </si>
  <si>
    <t>En la presente medición se reportan los indicadores indicadores de los meses de enero a marzo, debido a las indicaciones de las autoridades de esta casa universitaria, desde el mes de marzo por motivos de la pandemia (Covid 19), no tenemos registros de prestamos de aulas, ya que no contamos con usuarios que requieran de tal servicio.</t>
  </si>
  <si>
    <t>Enero Junio de 2021</t>
  </si>
  <si>
    <t xml:space="preserve">Para la medición correspondiente de Enero a Juinio de 2021, no estamos realizando los indicadores de  préstamo de aulas, las razones, son las siguientes, debido a que este semestre fue de regreso por parte de los alumnos, la universidad optó  por la modalidad en forma hibrida, estableciendo políticas para el uso de los espacios cerrados, el número de estudiantes por aula y los protocolos de sanitización, debido a todas estas necesidades, tenemos los espacios ocupados solo para las clases que lo solicitaron por medio las autoridades correspondientes en la programación académica, las aulas que están libres no pueden ser ocupadas para no tener acumulación de estudiantes y saturación del ambiente con posibles agentes virales.
</t>
  </si>
  <si>
    <t>25 de octubre de 2021</t>
  </si>
  <si>
    <t>Julio -Diciembre 2021</t>
  </si>
  <si>
    <t>Julio a Diciembre de 2021</t>
  </si>
  <si>
    <t>Enero a Junio de 2022</t>
  </si>
  <si>
    <t>Enero Junio de 2022</t>
  </si>
  <si>
    <t>Julio -Diciembre 2022</t>
  </si>
  <si>
    <t>Julio a Diciembre de 2022</t>
  </si>
  <si>
    <t>Enero a Junio de 2023</t>
  </si>
  <si>
    <t>Diciembre de 2022</t>
  </si>
  <si>
    <t>Enero a Diciembre de 2021</t>
  </si>
  <si>
    <t>Enero a Diciembre de 2022</t>
  </si>
  <si>
    <t>Enero Junio de 2023</t>
  </si>
  <si>
    <t>Julio -Diciembre 2023</t>
  </si>
  <si>
    <t>Julio a Diciembre de 2023</t>
  </si>
  <si>
    <t>Enero a Junio de 2024</t>
  </si>
  <si>
    <t>Enero a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</si>
</sst>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font>
    <font>
      <sz val="10"/>
      <name val="Book Antiqua"/>
      <family val="1"/>
    </font>
    <font>
      <b/>
      <sz val="11"/>
      <color indexed="9"/>
      <name val="Book Antiqua"/>
      <family val="1"/>
    </font>
    <font>
      <sz val="14"/>
      <color indexed="9"/>
      <name val="Book Antiqua"/>
      <family val="1"/>
    </font>
    <font>
      <sz val="20"/>
      <name val="Book Antiqua"/>
      <family val="1"/>
    </font>
    <font>
      <sz val="12"/>
      <color indexed="9"/>
      <name val="Book Antiqua"/>
      <family val="1"/>
    </font>
    <font>
      <sz val="11"/>
      <color indexed="9"/>
      <name val="Book Antiqua"/>
      <family val="1"/>
    </font>
    <font>
      <sz val="10"/>
      <name val="Arial Narrow"/>
      <family val="2"/>
    </font>
    <font>
      <b/>
      <sz val="11"/>
      <color indexed="9"/>
      <name val="Arial Narrow"/>
      <family val="2"/>
    </font>
    <font>
      <sz val="14"/>
      <color indexed="9"/>
      <name val="Arial Narrow"/>
      <family val="2"/>
    </font>
    <font>
      <sz val="20"/>
      <name val="Arial Narrow"/>
      <family val="2"/>
    </font>
    <font>
      <sz val="12"/>
      <color indexed="9"/>
      <name val="Arial Narrow"/>
      <family val="2"/>
    </font>
    <font>
      <b/>
      <sz val="14"/>
      <name val="Arial Narrow"/>
      <family val="2"/>
    </font>
    <font>
      <sz val="14"/>
      <name val="Arial Narrow"/>
      <family val="2"/>
    </font>
    <font>
      <sz val="11"/>
      <color indexed="9"/>
      <name val="Arial Narrow"/>
      <family val="2"/>
    </font>
    <font>
      <sz val="9"/>
      <name val="Arial Narrow"/>
      <family val="2"/>
    </font>
    <font>
      <sz val="11"/>
      <color rgb="FFFA7D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rgb="FFFFFF00"/>
        <bgColor indexed="64"/>
      </patternFill>
    </fill>
    <fill>
      <patternFill patternType="solid">
        <fgColor theme="4" tint="-0.499984740745262"/>
        <bgColor indexed="64"/>
      </patternFill>
    </fill>
  </fills>
  <borders count="10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style="medium">
        <color indexed="18"/>
      </top>
      <bottom/>
      <diagonal/>
    </border>
    <border>
      <left/>
      <right/>
      <top style="medium">
        <color indexed="18"/>
      </top>
      <bottom style="medium">
        <color indexed="18"/>
      </bottom>
      <diagonal/>
    </border>
    <border>
      <left/>
      <right style="medium">
        <color indexed="9"/>
      </right>
      <top style="medium">
        <color indexed="9"/>
      </top>
      <bottom style="medium">
        <color indexed="9"/>
      </bottom>
      <diagonal/>
    </border>
    <border>
      <left style="medium">
        <color indexed="62"/>
      </left>
      <right/>
      <top/>
      <bottom/>
      <diagonal/>
    </border>
    <border>
      <left/>
      <right style="thin">
        <color indexed="9"/>
      </right>
      <top/>
      <bottom style="thin">
        <color indexed="9"/>
      </bottom>
      <diagonal/>
    </border>
    <border>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medium">
        <color indexed="18"/>
      </left>
      <right style="medium">
        <color indexed="18"/>
      </right>
      <top style="thin">
        <color indexed="18"/>
      </top>
      <bottom style="medium">
        <color indexed="18"/>
      </bottom>
      <diagonal/>
    </border>
    <border>
      <left style="medium">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right style="thin">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medium">
        <color indexed="18"/>
      </right>
      <top style="thin">
        <color indexed="18"/>
      </top>
      <bottom style="thin">
        <color indexed="18"/>
      </bottom>
      <diagonal/>
    </border>
    <border>
      <left style="medium">
        <color indexed="18"/>
      </left>
      <right/>
      <top style="medium">
        <color indexed="18"/>
      </top>
      <bottom/>
      <diagonal/>
    </border>
    <border>
      <left style="medium">
        <color indexed="18"/>
      </left>
      <right/>
      <top/>
      <bottom style="medium">
        <color indexed="18"/>
      </bottom>
      <diagonal/>
    </border>
    <border>
      <left/>
      <right/>
      <top/>
      <bottom style="medium">
        <color indexed="18"/>
      </bottom>
      <diagonal/>
    </border>
    <border>
      <left/>
      <right style="medium">
        <color indexed="18"/>
      </right>
      <top style="medium">
        <color indexed="18"/>
      </top>
      <bottom/>
      <diagonal/>
    </border>
    <border>
      <left/>
      <right style="medium">
        <color indexed="18"/>
      </right>
      <top/>
      <bottom style="medium">
        <color indexed="18"/>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style="medium">
        <color indexed="18"/>
      </right>
      <top style="medium">
        <color indexed="18"/>
      </top>
      <bottom style="thin">
        <color indexed="64"/>
      </bottom>
      <diagonal/>
    </border>
    <border>
      <left style="medium">
        <color indexed="18"/>
      </left>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style="medium">
        <color indexed="18"/>
      </left>
      <right style="medium">
        <color indexed="18"/>
      </right>
      <top/>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
      <left style="thin">
        <color indexed="9"/>
      </left>
      <right/>
      <top style="thin">
        <color indexed="9"/>
      </top>
      <bottom/>
      <diagonal/>
    </border>
    <border>
      <left/>
      <right/>
      <top style="thin">
        <color indexed="9"/>
      </top>
      <bottom/>
      <diagonal/>
    </border>
    <border>
      <left style="thin">
        <color indexed="9"/>
      </left>
      <right/>
      <top/>
      <bottom style="thin">
        <color indexed="9"/>
      </bottom>
      <diagonal/>
    </border>
    <border>
      <left/>
      <right/>
      <top/>
      <bottom style="thin">
        <color indexed="9"/>
      </bottom>
      <diagonal/>
    </border>
    <border>
      <left style="thin">
        <color indexed="18"/>
      </left>
      <right/>
      <top style="thin">
        <color indexed="18"/>
      </top>
      <bottom style="medium">
        <color indexed="18"/>
      </bottom>
      <diagonal/>
    </border>
    <border>
      <left style="medium">
        <color indexed="64"/>
      </left>
      <right style="thin">
        <color indexed="18"/>
      </right>
      <top style="thin">
        <color indexed="18"/>
      </top>
      <bottom style="medium">
        <color indexed="64"/>
      </bottom>
      <diagonal/>
    </border>
    <border>
      <left style="thin">
        <color indexed="18"/>
      </left>
      <right style="thin">
        <color indexed="18"/>
      </right>
      <top style="thin">
        <color indexed="18"/>
      </top>
      <bottom style="medium">
        <color indexed="64"/>
      </bottom>
      <diagonal/>
    </border>
    <border>
      <left style="thin">
        <color indexed="18"/>
      </left>
      <right style="medium">
        <color indexed="64"/>
      </right>
      <top style="thin">
        <color indexed="18"/>
      </top>
      <bottom style="medium">
        <color indexed="64"/>
      </bottom>
      <diagonal/>
    </border>
    <border>
      <left style="thin">
        <color indexed="18"/>
      </left>
      <right style="medium">
        <color indexed="18"/>
      </right>
      <top style="medium">
        <color indexed="18"/>
      </top>
      <bottom style="thin">
        <color indexed="18"/>
      </bottom>
      <diagonal/>
    </border>
    <border>
      <left style="medium">
        <color indexed="64"/>
      </left>
      <right style="thin">
        <color indexed="18"/>
      </right>
      <top style="thin">
        <color indexed="18"/>
      </top>
      <bottom style="medium">
        <color indexed="18"/>
      </bottom>
      <diagonal/>
    </border>
    <border>
      <left style="thin">
        <color indexed="18"/>
      </left>
      <right style="medium">
        <color indexed="64"/>
      </right>
      <top style="thin">
        <color indexed="18"/>
      </top>
      <bottom style="medium">
        <color indexed="18"/>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medium">
        <color indexed="64"/>
      </left>
      <right style="thin">
        <color indexed="18"/>
      </right>
      <top style="medium">
        <color indexed="64"/>
      </top>
      <bottom style="medium">
        <color indexed="18"/>
      </bottom>
      <diagonal/>
    </border>
    <border>
      <left style="thin">
        <color indexed="18"/>
      </left>
      <right style="thin">
        <color indexed="18"/>
      </right>
      <top style="medium">
        <color indexed="64"/>
      </top>
      <bottom style="medium">
        <color indexed="18"/>
      </bottom>
      <diagonal/>
    </border>
    <border>
      <left style="thin">
        <color indexed="18"/>
      </left>
      <right style="medium">
        <color indexed="64"/>
      </right>
      <top style="medium">
        <color indexed="64"/>
      </top>
      <bottom style="medium">
        <color indexed="18"/>
      </bottom>
      <diagonal/>
    </border>
    <border>
      <left style="medium">
        <color indexed="18"/>
      </left>
      <right/>
      <top style="thin">
        <color indexed="18"/>
      </top>
      <bottom style="thin">
        <color indexed="18"/>
      </bottom>
      <diagonal/>
    </border>
    <border>
      <left style="medium">
        <color indexed="18"/>
      </left>
      <right style="medium">
        <color indexed="18"/>
      </right>
      <top style="thin">
        <color indexed="18"/>
      </top>
      <bottom style="thin">
        <color indexed="18"/>
      </bottom>
      <diagonal/>
    </border>
    <border>
      <left/>
      <right style="thin">
        <color indexed="18"/>
      </right>
      <top style="thin">
        <color indexed="18"/>
      </top>
      <bottom style="thin">
        <color indexed="18"/>
      </bottom>
      <diagonal/>
    </border>
    <border>
      <left style="medium">
        <color indexed="18"/>
      </left>
      <right style="medium">
        <color indexed="18"/>
      </right>
      <top style="medium">
        <color indexed="18"/>
      </top>
      <bottom style="thin">
        <color indexed="18"/>
      </bottom>
      <diagonal/>
    </border>
    <border>
      <left/>
      <right style="thin">
        <color indexed="18"/>
      </right>
      <top style="medium">
        <color indexed="18"/>
      </top>
      <bottom style="thin">
        <color indexed="18"/>
      </bottom>
      <diagonal/>
    </border>
    <border>
      <left style="medium">
        <color indexed="64"/>
      </left>
      <right style="thin">
        <color indexed="18"/>
      </right>
      <top style="medium">
        <color indexed="64"/>
      </top>
      <bottom/>
      <diagonal/>
    </border>
    <border>
      <left style="thin">
        <color indexed="18"/>
      </left>
      <right style="thin">
        <color indexed="18"/>
      </right>
      <top style="medium">
        <color indexed="64"/>
      </top>
      <bottom/>
      <diagonal/>
    </border>
    <border>
      <left style="thin">
        <color indexed="18"/>
      </left>
      <right style="medium">
        <color indexed="64"/>
      </right>
      <top style="medium">
        <color indexed="64"/>
      </top>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right/>
      <top/>
      <bottom style="double">
        <color rgb="FFFF8001"/>
      </bottom>
      <diagonal/>
    </border>
    <border>
      <left/>
      <right/>
      <top style="thin">
        <color indexed="18"/>
      </top>
      <bottom style="medium">
        <color indexed="18"/>
      </bottom>
      <diagonal/>
    </border>
    <border>
      <left/>
      <right style="medium">
        <color indexed="18"/>
      </right>
      <top style="thin">
        <color indexed="18"/>
      </top>
      <bottom style="medium">
        <color indexed="1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18"/>
      </top>
      <bottom style="medium">
        <color indexed="18"/>
      </bottom>
      <diagonal/>
    </border>
  </borders>
  <cellStyleXfs count="3">
    <xf numFmtId="0" fontId="0" fillId="0" borderId="0"/>
    <xf numFmtId="9" fontId="1" fillId="0" borderId="0" applyFont="0" applyFill="0" applyBorder="0" applyAlignment="0" applyProtection="0"/>
    <xf numFmtId="0" fontId="17" fillId="0" borderId="85" applyNumberFormat="0" applyFill="0" applyAlignment="0" applyProtection="0"/>
  </cellStyleXfs>
  <cellXfs count="356">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0" fontId="4" fillId="2" borderId="9" xfId="0" applyFont="1" applyFill="1" applyBorder="1" applyAlignment="1">
      <alignment vertical="center" wrapText="1"/>
    </xf>
    <xf numFmtId="0" fontId="5" fillId="2" borderId="9" xfId="0" applyFont="1" applyFill="1" applyBorder="1" applyAlignment="1">
      <alignment vertical="center" wrapText="1"/>
    </xf>
    <xf numFmtId="0" fontId="4" fillId="2" borderId="10"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15" fontId="2" fillId="2" borderId="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10" fillId="2" borderId="8" xfId="0" applyFont="1" applyFill="1" applyBorder="1" applyAlignment="1">
      <alignment vertical="center" wrapText="1"/>
    </xf>
    <xf numFmtId="0" fontId="11" fillId="2" borderId="8" xfId="0" applyFont="1" applyFill="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horizontal="center" vertical="center" wrapText="1"/>
    </xf>
    <xf numFmtId="0" fontId="10" fillId="2" borderId="9" xfId="0" applyFont="1" applyFill="1" applyBorder="1" applyAlignment="1">
      <alignment vertical="center" wrapText="1"/>
    </xf>
    <xf numFmtId="0" fontId="11" fillId="2" borderId="9" xfId="0" applyFont="1" applyFill="1" applyBorder="1" applyAlignment="1">
      <alignment vertical="center" wrapText="1"/>
    </xf>
    <xf numFmtId="0" fontId="10" fillId="2" borderId="10" xfId="0" applyFont="1" applyFill="1" applyBorder="1" applyAlignment="1">
      <alignment vertical="center" wrapText="1"/>
    </xf>
    <xf numFmtId="0" fontId="8"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17" fillId="0" borderId="85" xfId="2"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1" fontId="2" fillId="0" borderId="16" xfId="0" applyNumberFormat="1" applyFont="1" applyBorder="1" applyAlignment="1">
      <alignment horizontal="center" vertical="center" wrapText="1"/>
    </xf>
    <xf numFmtId="1" fontId="2" fillId="0" borderId="1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1" fontId="8" fillId="0" borderId="16"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1" fontId="8" fillId="0" borderId="20" xfId="0" applyNumberFormat="1" applyFont="1" applyBorder="1" applyAlignment="1">
      <alignment horizontal="center" vertical="center" wrapText="1"/>
    </xf>
    <xf numFmtId="1" fontId="8" fillId="0" borderId="21" xfId="0" applyNumberFormat="1" applyFont="1" applyBorder="1" applyAlignment="1">
      <alignment horizontal="center" vertical="center" wrapText="1"/>
    </xf>
    <xf numFmtId="0" fontId="10" fillId="3" borderId="3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45"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12" xfId="0" applyFont="1" applyBorder="1" applyAlignment="1">
      <alignment horizontal="center" vertical="center" wrapText="1"/>
    </xf>
    <xf numFmtId="0" fontId="9" fillId="3" borderId="2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0" fillId="3" borderId="42"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10" fillId="3" borderId="55" xfId="0" applyFont="1" applyFill="1" applyBorder="1" applyAlignment="1">
      <alignment horizontal="center" vertical="center" wrapText="1"/>
    </xf>
    <xf numFmtId="0" fontId="11" fillId="0" borderId="41"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16" xfId="0" applyFont="1" applyBorder="1" applyAlignment="1">
      <alignment horizontal="center" vertical="center" wrapText="1"/>
    </xf>
    <xf numFmtId="14" fontId="8" fillId="0" borderId="20" xfId="0" applyNumberFormat="1" applyFont="1" applyBorder="1" applyAlignment="1">
      <alignment horizontal="center" vertical="center" wrapText="1"/>
    </xf>
    <xf numFmtId="0" fontId="10" fillId="3" borderId="4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15" fontId="8" fillId="2" borderId="0" xfId="0" applyNumberFormat="1" applyFont="1" applyFill="1" applyBorder="1" applyAlignment="1">
      <alignment horizontal="center" vertical="center" wrapText="1"/>
    </xf>
    <xf numFmtId="17" fontId="8" fillId="0" borderId="23"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8" fillId="0" borderId="67" xfId="0" applyFont="1" applyBorder="1" applyAlignment="1">
      <alignment horizontal="center"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8" fillId="0" borderId="67" xfId="0" applyFont="1" applyBorder="1" applyAlignment="1">
      <alignment horizontal="left"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8" fillId="4" borderId="16"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14" fillId="0" borderId="41"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17" fontId="8" fillId="0" borderId="20" xfId="0" applyNumberFormat="1" applyFont="1" applyBorder="1" applyAlignment="1">
      <alignment horizontal="center" vertical="center" wrapText="1"/>
    </xf>
    <xf numFmtId="0" fontId="8" fillId="0" borderId="7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9" fontId="8" fillId="0" borderId="75"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0" fontId="8" fillId="0" borderId="76" xfId="0" applyFont="1" applyBorder="1" applyAlignment="1">
      <alignment horizontal="center" vertical="center" wrapText="1"/>
    </xf>
    <xf numFmtId="0" fontId="8" fillId="4" borderId="76" xfId="0" applyFont="1" applyFill="1" applyBorder="1" applyAlignment="1">
      <alignment horizontal="center" vertical="center" wrapText="1"/>
    </xf>
    <xf numFmtId="0" fontId="8" fillId="0" borderId="77" xfId="0" applyFont="1" applyBorder="1" applyAlignment="1">
      <alignment horizontal="center" vertical="center"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69" xfId="0" applyFont="1" applyBorder="1" applyAlignment="1">
      <alignment horizontal="center" vertical="center" wrapText="1"/>
    </xf>
    <xf numFmtId="9" fontId="8" fillId="0" borderId="76"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0" fontId="2" fillId="0" borderId="15" xfId="0" applyFont="1" applyBorder="1" applyAlignment="1">
      <alignment horizontal="center" vertical="center" wrapText="1"/>
    </xf>
    <xf numFmtId="1" fontId="2" fillId="0" borderId="16" xfId="0" applyNumberFormat="1" applyFont="1" applyBorder="1" applyAlignment="1">
      <alignment horizontal="center" vertical="center" wrapText="1"/>
    </xf>
    <xf numFmtId="1" fontId="2" fillId="0" borderId="17"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76" xfId="0" applyFont="1" applyBorder="1" applyAlignment="1">
      <alignment horizontal="center" vertical="center" wrapText="1"/>
    </xf>
    <xf numFmtId="1" fontId="2" fillId="0" borderId="22" xfId="0" applyNumberFormat="1" applyFont="1" applyBorder="1" applyAlignment="1">
      <alignment horizontal="center" vertical="center" wrapText="1"/>
    </xf>
    <xf numFmtId="1" fontId="2" fillId="0" borderId="24" xfId="0" applyNumberFormat="1" applyFont="1" applyBorder="1" applyAlignment="1">
      <alignment horizontal="center" vertical="center" wrapText="1"/>
    </xf>
    <xf numFmtId="0" fontId="2" fillId="0" borderId="7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4" fillId="3" borderId="3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2" fillId="0" borderId="7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5" xfId="0" applyFont="1" applyBorder="1" applyAlignment="1">
      <alignment horizontal="center" vertical="center" wrapText="1"/>
    </xf>
    <xf numFmtId="0" fontId="3" fillId="3" borderId="2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4" fillId="3" borderId="55"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1" fontId="2" fillId="0" borderId="25" xfId="0" applyNumberFormat="1" applyFont="1" applyBorder="1" applyAlignment="1">
      <alignment horizontal="center" vertical="center" wrapText="1"/>
    </xf>
    <xf numFmtId="1" fontId="2" fillId="0" borderId="67" xfId="0" applyNumberFormat="1" applyFont="1" applyBorder="1" applyAlignment="1">
      <alignment horizontal="center" vertical="center" wrapText="1"/>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9" fontId="2" fillId="0" borderId="16" xfId="1" applyFont="1" applyBorder="1" applyAlignment="1">
      <alignment horizontal="center" vertical="center" wrapText="1"/>
    </xf>
    <xf numFmtId="9" fontId="2" fillId="0" borderId="19" xfId="1" applyFont="1" applyBorder="1" applyAlignment="1">
      <alignment horizontal="center" vertical="center" wrapText="1"/>
    </xf>
    <xf numFmtId="9" fontId="2" fillId="0" borderId="63" xfId="1"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14" fontId="2" fillId="0" borderId="20" xfId="0" applyNumberFormat="1" applyFont="1" applyBorder="1" applyAlignment="1">
      <alignment horizontal="center" vertical="center" wrapText="1"/>
    </xf>
    <xf numFmtId="0" fontId="4" fillId="3" borderId="4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7" fillId="3" borderId="40" xfId="0" applyFont="1" applyFill="1" applyBorder="1" applyAlignment="1">
      <alignment horizontal="center" vertical="center" wrapText="1"/>
    </xf>
    <xf numFmtId="9" fontId="2" fillId="0" borderId="25" xfId="1" applyFont="1" applyBorder="1" applyAlignment="1">
      <alignment horizontal="center" vertical="center" wrapText="1"/>
    </xf>
    <xf numFmtId="9" fontId="2" fillId="0" borderId="26" xfId="1" applyFont="1" applyBorder="1" applyAlignment="1">
      <alignment horizontal="center" vertical="center" wrapText="1"/>
    </xf>
    <xf numFmtId="17" fontId="2" fillId="0" borderId="26"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15" fontId="2" fillId="2" borderId="0" xfId="0" applyNumberFormat="1" applyFont="1" applyFill="1" applyBorder="1" applyAlignment="1">
      <alignment horizontal="center" vertical="center" wrapText="1"/>
    </xf>
    <xf numFmtId="9" fontId="2" fillId="0" borderId="22" xfId="1" applyFont="1" applyBorder="1" applyAlignment="1">
      <alignment horizontal="center" vertical="center" wrapText="1"/>
    </xf>
    <xf numFmtId="9" fontId="2" fillId="0" borderId="23" xfId="1" applyFont="1" applyBorder="1" applyAlignment="1">
      <alignment horizontal="center" vertical="center" wrapText="1"/>
    </xf>
    <xf numFmtId="17" fontId="2" fillId="0" borderId="23" xfId="0" applyNumberFormat="1"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8" fillId="0" borderId="6" xfId="0" applyFont="1" applyBorder="1" applyAlignment="1">
      <alignment horizontal="center" vertical="center" wrapText="1"/>
    </xf>
    <xf numFmtId="0" fontId="9" fillId="5" borderId="20"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9" fontId="8" fillId="0" borderId="14" xfId="1" applyFont="1" applyBorder="1" applyAlignment="1">
      <alignment horizontal="center" vertical="center" wrapText="1"/>
    </xf>
    <xf numFmtId="17" fontId="8" fillId="0" borderId="14"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0" fillId="5" borderId="88" xfId="0" applyFont="1" applyFill="1" applyBorder="1" applyAlignment="1">
      <alignment horizontal="center" vertical="center" wrapText="1"/>
    </xf>
    <xf numFmtId="0" fontId="10" fillId="5" borderId="89" xfId="0" applyFont="1" applyFill="1" applyBorder="1" applyAlignment="1">
      <alignment horizontal="center" vertical="center" wrapText="1"/>
    </xf>
    <xf numFmtId="0" fontId="10" fillId="5" borderId="90" xfId="0" applyFont="1" applyFill="1" applyBorder="1" applyAlignment="1">
      <alignment horizontal="center" vertical="center" wrapText="1"/>
    </xf>
    <xf numFmtId="0" fontId="15" fillId="5" borderId="91" xfId="0" applyFont="1" applyFill="1" applyBorder="1" applyAlignment="1">
      <alignment horizontal="center" vertical="center" wrapText="1"/>
    </xf>
    <xf numFmtId="0" fontId="10" fillId="5" borderId="92" xfId="0" applyFont="1" applyFill="1" applyBorder="1" applyAlignment="1">
      <alignment horizontal="center" vertical="center" wrapText="1"/>
    </xf>
    <xf numFmtId="9" fontId="8" fillId="0" borderId="91" xfId="1" applyFont="1" applyBorder="1" applyAlignment="1">
      <alignment horizontal="center" vertical="center" wrapText="1"/>
    </xf>
    <xf numFmtId="0" fontId="8" fillId="0" borderId="92" xfId="0" applyFont="1" applyBorder="1" applyAlignment="1">
      <alignment horizontal="center" vertical="center" wrapText="1"/>
    </xf>
    <xf numFmtId="9" fontId="8" fillId="0" borderId="93" xfId="1" applyFont="1" applyBorder="1" applyAlignment="1">
      <alignment horizontal="center" vertical="center" wrapText="1"/>
    </xf>
    <xf numFmtId="9" fontId="8" fillId="0" borderId="94" xfId="1"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8" fillId="4" borderId="2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99" xfId="0" applyFont="1" applyFill="1" applyBorder="1" applyAlignment="1">
      <alignment horizontal="center" vertical="center" wrapText="1"/>
    </xf>
  </cellXfs>
  <cellStyles count="3">
    <cellStyle name="Celda vinculada" xfId="2" builtinId="24"/>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3566767664295282E-2"/>
          <c:y val="2.7888446215139442E-2"/>
          <c:w val="0.89279193333375484"/>
          <c:h val="0.84063745019920344"/>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A847-457D-A202-5148606B4E08}"/>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A847-457D-A202-5148606B4E08}"/>
              </c:ext>
            </c:extLst>
          </c:dPt>
          <c:dPt>
            <c:idx val="2"/>
            <c:invertIfNegative val="0"/>
            <c:bubble3D val="0"/>
            <c:spPr>
              <a:gradFill rotWithShape="0">
                <a:gsLst>
                  <a:gs pos="0">
                    <a:srgbClr val="CCFFCC"/>
                  </a:gs>
                  <a:gs pos="100000">
                    <a:srgbClr val="CCFF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A847-457D-A202-5148606B4E08}"/>
              </c:ext>
            </c:extLst>
          </c:dPt>
          <c:dPt>
            <c:idx val="3"/>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7-A847-457D-A202-5148606B4E08}"/>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9-A847-457D-A202-5148606B4E08}"/>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A847-457D-A202-5148606B4E08}"/>
              </c:ext>
            </c:extLst>
          </c:dPt>
          <c:dPt>
            <c:idx val="6"/>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D-A847-457D-A202-5148606B4E08}"/>
              </c:ext>
            </c:extLst>
          </c:dPt>
          <c:dPt>
            <c:idx val="7"/>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F-A847-457D-A202-5148606B4E08}"/>
              </c:ext>
            </c:extLst>
          </c:dPt>
          <c:dPt>
            <c:idx val="8"/>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11-A847-457D-A202-5148606B4E08}"/>
              </c:ext>
            </c:extLst>
          </c:dPt>
          <c:dPt>
            <c:idx val="9"/>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13-A847-457D-A202-5148606B4E08}"/>
              </c:ext>
            </c:extLst>
          </c:dPt>
          <c:dPt>
            <c:idx val="10"/>
            <c:invertIfNegative val="0"/>
            <c:bubble3D val="0"/>
            <c:spPr>
              <a:solidFill>
                <a:schemeClr val="tx2">
                  <a:lumMod val="75000"/>
                </a:schemeClr>
              </a:solidFill>
              <a:ln w="12700">
                <a:solidFill>
                  <a:srgbClr val="000000"/>
                </a:solidFill>
                <a:prstDash val="solid"/>
              </a:ln>
            </c:spPr>
            <c:extLst>
              <c:ext xmlns:c16="http://schemas.microsoft.com/office/drawing/2014/chart" uri="{C3380CC4-5D6E-409C-BE32-E72D297353CC}">
                <c16:uniqueId val="{00000015-A847-457D-A202-5148606B4E08}"/>
              </c:ext>
            </c:extLst>
          </c:dPt>
          <c:dPt>
            <c:idx val="1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17-A847-457D-A202-5148606B4E08}"/>
              </c:ext>
            </c:extLst>
          </c:dPt>
          <c:dPt>
            <c:idx val="13"/>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19-A847-457D-A202-5148606B4E08}"/>
              </c:ext>
            </c:extLst>
          </c:dPt>
          <c:dPt>
            <c:idx val="14"/>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1B-A847-457D-A202-5148606B4E08}"/>
              </c:ext>
            </c:extLst>
          </c:dPt>
          <c:dPt>
            <c:idx val="16"/>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D-A847-457D-A202-5148606B4E08}"/>
              </c:ext>
            </c:extLst>
          </c:dPt>
          <c:dPt>
            <c:idx val="18"/>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1F-A847-457D-A202-5148606B4E08}"/>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SERV_MM!$K$35:$K$46</c:f>
              <c:numCache>
                <c:formatCode>0</c:formatCode>
                <c:ptCount val="8"/>
                <c:pt idx="0">
                  <c:v>100</c:v>
                </c:pt>
                <c:pt idx="1">
                  <c:v>100</c:v>
                </c:pt>
                <c:pt idx="2">
                  <c:v>100</c:v>
                </c:pt>
                <c:pt idx="3">
                  <c:v>100</c:v>
                </c:pt>
                <c:pt idx="4">
                  <c:v>100</c:v>
                </c:pt>
                <c:pt idx="5">
                  <c:v>100</c:v>
                </c:pt>
                <c:pt idx="6">
                  <c:v>100</c:v>
                </c:pt>
                <c:pt idx="7">
                  <c:v>0</c:v>
                </c:pt>
              </c:numCache>
            </c:numRef>
          </c:val>
          <c:extLst>
            <c:ext xmlns:c16="http://schemas.microsoft.com/office/drawing/2014/chart" uri="{C3380CC4-5D6E-409C-BE32-E72D297353CC}">
              <c16:uniqueId val="{00000020-A847-457D-A202-5148606B4E08}"/>
            </c:ext>
          </c:extLst>
        </c:ser>
        <c:ser>
          <c:idx val="1"/>
          <c:order val="1"/>
          <c:spPr>
            <a:solidFill>
              <a:srgbClr val="993366"/>
            </a:solidFill>
            <a:ln w="12700">
              <a:solidFill>
                <a:srgbClr val="000000"/>
              </a:solidFill>
              <a:prstDash val="solid"/>
            </a:ln>
          </c:spPr>
          <c:invertIfNegative val="0"/>
          <c:val>
            <c:numRef>
              <c:f>SERV_MM!$L$35:$L$46</c:f>
              <c:numCache>
                <c:formatCode>0</c:formatCode>
                <c:ptCount val="8"/>
              </c:numCache>
            </c:numRef>
          </c:val>
          <c:extLst>
            <c:ext xmlns:c16="http://schemas.microsoft.com/office/drawing/2014/chart" uri="{C3380CC4-5D6E-409C-BE32-E72D297353CC}">
              <c16:uniqueId val="{00000021-A847-457D-A202-5148606B4E08}"/>
            </c:ext>
          </c:extLst>
        </c:ser>
        <c:dLbls>
          <c:showLegendKey val="0"/>
          <c:showVal val="0"/>
          <c:showCatName val="0"/>
          <c:showSerName val="0"/>
          <c:showPercent val="0"/>
          <c:showBubbleSize val="0"/>
        </c:dLbls>
        <c:gapWidth val="70"/>
        <c:gapDepth val="420"/>
        <c:shape val="box"/>
        <c:axId val="263625952"/>
        <c:axId val="306097376"/>
        <c:axId val="0"/>
      </c:bar3DChart>
      <c:catAx>
        <c:axId val="263625952"/>
        <c:scaling>
          <c:orientation val="minMax"/>
        </c:scaling>
        <c:delete val="1"/>
        <c:axPos val="b"/>
        <c:majorTickMark val="out"/>
        <c:minorTickMark val="none"/>
        <c:tickLblPos val="nextTo"/>
        <c:crossAx val="306097376"/>
        <c:crosses val="autoZero"/>
        <c:auto val="1"/>
        <c:lblAlgn val="ctr"/>
        <c:lblOffset val="100"/>
        <c:noMultiLvlLbl val="0"/>
      </c:catAx>
      <c:valAx>
        <c:axId val="3060973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63625952"/>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5.5789985711245563E-2"/>
          <c:y val="1.8907450639021887E-2"/>
          <c:w val="0.90177275464968731"/>
          <c:h val="0.84556143965944675"/>
        </c:manualLayout>
      </c:layout>
      <c:bar3DChart>
        <c:barDir val="col"/>
        <c:grouping val="stacked"/>
        <c:varyColors val="0"/>
        <c:ser>
          <c:idx val="0"/>
          <c:order val="0"/>
          <c:spPr>
            <a:gradFill rotWithShape="0">
              <a:gsLst>
                <a:gs pos="0">
                  <a:srgbClr val="99CC00">
                    <a:gamma/>
                    <a:shade val="46275"/>
                    <a:invGamma/>
                  </a:srgbClr>
                </a:gs>
                <a:gs pos="100000">
                  <a:srgbClr val="99CC00"/>
                </a:gs>
              </a:gsLst>
              <a:lin ang="189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E59A-4BA6-A5A3-364AE955757C}"/>
              </c:ext>
            </c:extLst>
          </c:dPt>
          <c:dPt>
            <c:idx val="2"/>
            <c:invertIfNegative val="0"/>
            <c:bubble3D val="0"/>
            <c:spPr>
              <a:gradFill rotWithShape="0">
                <a:gsLst>
                  <a:gs pos="0">
                    <a:srgbClr val="FF6600"/>
                  </a:gs>
                  <a:gs pos="100000">
                    <a:srgbClr val="FF66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E59A-4BA6-A5A3-364AE955757C}"/>
              </c:ext>
            </c:extLst>
          </c:dPt>
          <c:dPt>
            <c:idx val="3"/>
            <c:invertIfNegative val="0"/>
            <c:bubble3D val="0"/>
            <c:spPr>
              <a:gradFill rotWithShape="0">
                <a:gsLst>
                  <a:gs pos="0">
                    <a:srgbClr val="339966"/>
                  </a:gs>
                  <a:gs pos="100000">
                    <a:srgbClr val="339966">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E59A-4BA6-A5A3-364AE955757C}"/>
              </c:ext>
            </c:extLst>
          </c:dPt>
          <c:dPt>
            <c:idx val="4"/>
            <c:invertIfNegative val="0"/>
            <c:bubble3D val="0"/>
            <c:spPr>
              <a:gradFill rotWithShape="0">
                <a:gsLst>
                  <a:gs pos="0">
                    <a:srgbClr val="3366FF"/>
                  </a:gs>
                  <a:gs pos="100000">
                    <a:srgbClr val="3366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E59A-4BA6-A5A3-364AE955757C}"/>
              </c:ext>
            </c:extLst>
          </c:dPt>
          <c:dPt>
            <c:idx val="5"/>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9-E59A-4BA6-A5A3-364AE955757C}"/>
              </c:ext>
            </c:extLst>
          </c:dPt>
          <c:dPt>
            <c:idx val="6"/>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B-E59A-4BA6-A5A3-364AE955757C}"/>
              </c:ext>
            </c:extLst>
          </c:dPt>
          <c:dPt>
            <c:idx val="8"/>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D-E59A-4BA6-A5A3-364AE955757C}"/>
              </c:ext>
            </c:extLst>
          </c:dPt>
          <c:dPt>
            <c:idx val="9"/>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3-AB09-4255-A031-DDB94E28239A}"/>
              </c:ext>
            </c:extLst>
          </c:dPt>
          <c:dPt>
            <c:idx val="10"/>
            <c:invertIfNegative val="0"/>
            <c:bubble3D val="0"/>
            <c:spPr>
              <a:solidFill>
                <a:schemeClr val="accent6">
                  <a:lumMod val="20000"/>
                  <a:lumOff val="80000"/>
                </a:schemeClr>
              </a:solidFill>
              <a:ln w="12700">
                <a:solidFill>
                  <a:srgbClr val="000000"/>
                </a:solidFill>
                <a:prstDash val="solid"/>
              </a:ln>
            </c:spPr>
            <c:extLst>
              <c:ext xmlns:c16="http://schemas.microsoft.com/office/drawing/2014/chart" uri="{C3380CC4-5D6E-409C-BE32-E72D297353CC}">
                <c16:uniqueId val="{0000000F-E59A-4BA6-A5A3-364AE955757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'CTI MC'!$C$37:$C$50</c:f>
              <c:numCache>
                <c:formatCode>0%</c:formatCode>
                <c:ptCount val="8"/>
                <c:pt idx="0">
                  <c:v>0.97</c:v>
                </c:pt>
                <c:pt idx="1">
                  <c:v>0.98</c:v>
                </c:pt>
                <c:pt idx="2">
                  <c:v>0.96</c:v>
                </c:pt>
                <c:pt idx="3">
                  <c:v>0.94</c:v>
                </c:pt>
                <c:pt idx="4">
                  <c:v>0.93</c:v>
                </c:pt>
                <c:pt idx="5">
                  <c:v>0.99</c:v>
                </c:pt>
                <c:pt idx="6">
                  <c:v>0.99</c:v>
                </c:pt>
              </c:numCache>
            </c:numRef>
          </c:val>
          <c:extLst>
            <c:ext xmlns:c16="http://schemas.microsoft.com/office/drawing/2014/chart" uri="{C3380CC4-5D6E-409C-BE32-E72D297353CC}">
              <c16:uniqueId val="{00000010-E59A-4BA6-A5A3-364AE955757C}"/>
            </c:ext>
          </c:extLst>
        </c:ser>
        <c:ser>
          <c:idx val="1"/>
          <c:order val="1"/>
          <c:spPr>
            <a:solidFill>
              <a:srgbClr val="993366"/>
            </a:solidFill>
            <a:ln w="12700">
              <a:solidFill>
                <a:srgbClr val="000000"/>
              </a:solidFill>
              <a:prstDash val="solid"/>
            </a:ln>
          </c:spPr>
          <c:invertIfNegative val="0"/>
          <c:val>
            <c:numRef>
              <c:f>'CTI MC'!$D$37:$D$50</c:f>
              <c:numCache>
                <c:formatCode>0%</c:formatCode>
                <c:ptCount val="8"/>
              </c:numCache>
            </c:numRef>
          </c:val>
          <c:extLst>
            <c:ext xmlns:c16="http://schemas.microsoft.com/office/drawing/2014/chart" uri="{C3380CC4-5D6E-409C-BE32-E72D297353CC}">
              <c16:uniqueId val="{00000011-E59A-4BA6-A5A3-364AE955757C}"/>
            </c:ext>
          </c:extLst>
        </c:ser>
        <c:ser>
          <c:idx val="2"/>
          <c:order val="2"/>
          <c:spPr>
            <a:solidFill>
              <a:srgbClr val="FFFFCC"/>
            </a:solidFill>
            <a:ln w="12700">
              <a:solidFill>
                <a:srgbClr val="000000"/>
              </a:solidFill>
              <a:prstDash val="solid"/>
            </a:ln>
          </c:spPr>
          <c:invertIfNegative val="0"/>
          <c:val>
            <c:numRef>
              <c:f>'CTI MC'!$E$37:$E$50</c:f>
              <c:numCache>
                <c:formatCode>0%</c:formatCode>
                <c:ptCount val="8"/>
              </c:numCache>
            </c:numRef>
          </c:val>
          <c:extLst>
            <c:ext xmlns:c16="http://schemas.microsoft.com/office/drawing/2014/chart" uri="{C3380CC4-5D6E-409C-BE32-E72D297353CC}">
              <c16:uniqueId val="{00000012-E59A-4BA6-A5A3-364AE955757C}"/>
            </c:ext>
          </c:extLst>
        </c:ser>
        <c:ser>
          <c:idx val="3"/>
          <c:order val="3"/>
          <c:spPr>
            <a:solidFill>
              <a:srgbClr val="CCFFFF"/>
            </a:solidFill>
            <a:ln w="12700">
              <a:solidFill>
                <a:srgbClr val="000000"/>
              </a:solidFill>
              <a:prstDash val="solid"/>
            </a:ln>
          </c:spPr>
          <c:invertIfNegative val="0"/>
          <c:val>
            <c:numRef>
              <c:f>'CTI MC'!$F$37:$F$50</c:f>
              <c:numCache>
                <c:formatCode>0%</c:formatCode>
                <c:ptCount val="8"/>
              </c:numCache>
            </c:numRef>
          </c:val>
          <c:extLst>
            <c:ext xmlns:c16="http://schemas.microsoft.com/office/drawing/2014/chart" uri="{C3380CC4-5D6E-409C-BE32-E72D297353CC}">
              <c16:uniqueId val="{00000013-E59A-4BA6-A5A3-364AE955757C}"/>
            </c:ext>
          </c:extLst>
        </c:ser>
        <c:ser>
          <c:idx val="4"/>
          <c:order val="4"/>
          <c:spPr>
            <a:solidFill>
              <a:srgbClr val="660066"/>
            </a:solidFill>
            <a:ln w="12700">
              <a:solidFill>
                <a:srgbClr val="000000"/>
              </a:solidFill>
              <a:prstDash val="solid"/>
            </a:ln>
          </c:spPr>
          <c:invertIfNegative val="0"/>
          <c:val>
            <c:numRef>
              <c:f>'CTI MC'!$G$37:$G$50</c:f>
              <c:numCache>
                <c:formatCode>0%</c:formatCode>
                <c:ptCount val="8"/>
              </c:numCache>
            </c:numRef>
          </c:val>
          <c:extLst>
            <c:ext xmlns:c16="http://schemas.microsoft.com/office/drawing/2014/chart" uri="{C3380CC4-5D6E-409C-BE32-E72D297353CC}">
              <c16:uniqueId val="{00000014-E59A-4BA6-A5A3-364AE955757C}"/>
            </c:ext>
          </c:extLst>
        </c:ser>
        <c:ser>
          <c:idx val="5"/>
          <c:order val="5"/>
          <c:spPr>
            <a:solidFill>
              <a:srgbClr val="FF8080"/>
            </a:solidFill>
            <a:ln w="12700">
              <a:solidFill>
                <a:srgbClr val="000000"/>
              </a:solidFill>
              <a:prstDash val="solid"/>
            </a:ln>
          </c:spPr>
          <c:invertIfNegative val="0"/>
          <c:val>
            <c:numRef>
              <c:f>'CTI MC'!$H$37:$H$50</c:f>
              <c:numCache>
                <c:formatCode>0%</c:formatCode>
                <c:ptCount val="8"/>
              </c:numCache>
            </c:numRef>
          </c:val>
          <c:extLst>
            <c:ext xmlns:c16="http://schemas.microsoft.com/office/drawing/2014/chart" uri="{C3380CC4-5D6E-409C-BE32-E72D297353CC}">
              <c16:uniqueId val="{00000015-E59A-4BA6-A5A3-364AE955757C}"/>
            </c:ext>
          </c:extLst>
        </c:ser>
        <c:dLbls>
          <c:showLegendKey val="0"/>
          <c:showVal val="0"/>
          <c:showCatName val="0"/>
          <c:showSerName val="0"/>
          <c:showPercent val="0"/>
          <c:showBubbleSize val="0"/>
        </c:dLbls>
        <c:gapWidth val="150"/>
        <c:shape val="box"/>
        <c:axId val="306102416"/>
        <c:axId val="306102976"/>
        <c:axId val="0"/>
      </c:bar3DChart>
      <c:catAx>
        <c:axId val="306102416"/>
        <c:scaling>
          <c:orientation val="minMax"/>
        </c:scaling>
        <c:delete val="1"/>
        <c:axPos val="b"/>
        <c:majorTickMark val="out"/>
        <c:minorTickMark val="none"/>
        <c:tickLblPos val="nextTo"/>
        <c:crossAx val="306102976"/>
        <c:crosses val="autoZero"/>
        <c:auto val="1"/>
        <c:lblAlgn val="ctr"/>
        <c:lblOffset val="100"/>
        <c:noMultiLvlLbl val="0"/>
      </c:catAx>
      <c:valAx>
        <c:axId val="3061029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610241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3.7453261852493272E-2"/>
          <c:y val="0.12378198042099868"/>
          <c:w val="0.90177275464968731"/>
          <c:h val="0.84251968503937003"/>
        </c:manualLayout>
      </c:layout>
      <c:bar3DChart>
        <c:barDir val="col"/>
        <c:grouping val="stacked"/>
        <c:varyColors val="0"/>
        <c:ser>
          <c:idx val="0"/>
          <c:order val="0"/>
          <c:spPr>
            <a:gradFill rotWithShape="0">
              <a:gsLst>
                <a:gs pos="0">
                  <a:srgbClr val="CC99FF"/>
                </a:gs>
                <a:gs pos="100000">
                  <a:srgbClr val="CC99FF">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008080"/>
                  </a:gs>
                  <a:gs pos="100000">
                    <a:srgbClr val="00808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E2B5-4204-B6B7-5F91A10B2D6D}"/>
              </c:ext>
            </c:extLst>
          </c:dPt>
          <c:dPt>
            <c:idx val="2"/>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E2B5-4204-B6B7-5F91A10B2D6D}"/>
              </c:ext>
            </c:extLst>
          </c:dPt>
          <c:val>
            <c:numRef>
              <c:f>'CTI MT'!$C$37:$C$49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2B5-4204-B6B7-5F91A10B2D6D}"/>
            </c:ext>
          </c:extLst>
        </c:ser>
        <c:ser>
          <c:idx val="1"/>
          <c:order val="1"/>
          <c:spPr>
            <a:solidFill>
              <a:srgbClr val="993366"/>
            </a:solidFill>
            <a:ln w="12700">
              <a:solidFill>
                <a:srgbClr val="000000"/>
              </a:solidFill>
              <a:prstDash val="solid"/>
            </a:ln>
          </c:spPr>
          <c:invertIfNegative val="0"/>
          <c:val>
            <c:numRef>
              <c:f>'CTI MT'!$D$37:$D$49</c:f>
              <c:numCache>
                <c:formatCode>General</c:formatCode>
                <c:ptCount val="8"/>
              </c:numCache>
            </c:numRef>
          </c:val>
          <c:extLst>
            <c:ext xmlns:c16="http://schemas.microsoft.com/office/drawing/2014/chart" uri="{C3380CC4-5D6E-409C-BE32-E72D297353CC}">
              <c16:uniqueId val="{00000005-E2B5-4204-B6B7-5F91A10B2D6D}"/>
            </c:ext>
          </c:extLst>
        </c:ser>
        <c:ser>
          <c:idx val="2"/>
          <c:order val="2"/>
          <c:spPr>
            <a:solidFill>
              <a:srgbClr val="FFFFCC"/>
            </a:solidFill>
            <a:ln w="12700">
              <a:solidFill>
                <a:srgbClr val="000000"/>
              </a:solidFill>
              <a:prstDash val="solid"/>
            </a:ln>
          </c:spPr>
          <c:invertIfNegative val="0"/>
          <c:val>
            <c:numRef>
              <c:f>'CTI MT'!$E$37:$E$49</c:f>
              <c:numCache>
                <c:formatCode>General</c:formatCode>
                <c:ptCount val="8"/>
              </c:numCache>
            </c:numRef>
          </c:val>
          <c:extLst>
            <c:ext xmlns:c16="http://schemas.microsoft.com/office/drawing/2014/chart" uri="{C3380CC4-5D6E-409C-BE32-E72D297353CC}">
              <c16:uniqueId val="{00000006-E2B5-4204-B6B7-5F91A10B2D6D}"/>
            </c:ext>
          </c:extLst>
        </c:ser>
        <c:ser>
          <c:idx val="3"/>
          <c:order val="3"/>
          <c:invertIfNegative val="0"/>
          <c:val>
            <c:numRef>
              <c:f>'CTI MT'!$F$37:$F$49</c:f>
              <c:numCache>
                <c:formatCode>General</c:formatCode>
                <c:ptCount val="8"/>
              </c:numCache>
            </c:numRef>
          </c:val>
          <c:extLst>
            <c:ext xmlns:c16="http://schemas.microsoft.com/office/drawing/2014/chart" uri="{C3380CC4-5D6E-409C-BE32-E72D297353CC}">
              <c16:uniqueId val="{00000007-E2B5-4204-B6B7-5F91A10B2D6D}"/>
            </c:ext>
          </c:extLst>
        </c:ser>
        <c:ser>
          <c:idx val="4"/>
          <c:order val="4"/>
          <c:invertIfNegative val="0"/>
          <c:val>
            <c:numRef>
              <c:f>'CTI MT'!$G$37:$G$49</c:f>
              <c:numCache>
                <c:formatCode>General</c:formatCode>
                <c:ptCount val="8"/>
              </c:numCache>
            </c:numRef>
          </c:val>
          <c:extLst>
            <c:ext xmlns:c16="http://schemas.microsoft.com/office/drawing/2014/chart" uri="{C3380CC4-5D6E-409C-BE32-E72D297353CC}">
              <c16:uniqueId val="{00000008-E2B5-4204-B6B7-5F91A10B2D6D}"/>
            </c:ext>
          </c:extLst>
        </c:ser>
        <c:ser>
          <c:idx val="5"/>
          <c:order val="5"/>
          <c:invertIfNegative val="0"/>
          <c:val>
            <c:numRef>
              <c:f>'CTI MT'!$H$37:$H$49</c:f>
              <c:numCache>
                <c:formatCode>General</c:formatCode>
                <c:ptCount val="8"/>
              </c:numCache>
            </c:numRef>
          </c:val>
          <c:extLst>
            <c:ext xmlns:c16="http://schemas.microsoft.com/office/drawing/2014/chart" uri="{C3380CC4-5D6E-409C-BE32-E72D297353CC}">
              <c16:uniqueId val="{00000009-E2B5-4204-B6B7-5F91A10B2D6D}"/>
            </c:ext>
          </c:extLst>
        </c:ser>
        <c:dLbls>
          <c:showLegendKey val="0"/>
          <c:showVal val="0"/>
          <c:showCatName val="0"/>
          <c:showSerName val="0"/>
          <c:showPercent val="0"/>
          <c:showBubbleSize val="0"/>
        </c:dLbls>
        <c:gapWidth val="150"/>
        <c:shape val="box"/>
        <c:axId val="307506096"/>
        <c:axId val="307506656"/>
        <c:axId val="0"/>
      </c:bar3DChart>
      <c:catAx>
        <c:axId val="307506096"/>
        <c:scaling>
          <c:orientation val="minMax"/>
        </c:scaling>
        <c:delete val="1"/>
        <c:axPos val="b"/>
        <c:majorTickMark val="out"/>
        <c:minorTickMark val="none"/>
        <c:tickLblPos val="nextTo"/>
        <c:crossAx val="307506656"/>
        <c:crosses val="autoZero"/>
        <c:auto val="1"/>
        <c:lblAlgn val="ctr"/>
        <c:lblOffset val="100"/>
        <c:noMultiLvlLbl val="0"/>
      </c:catAx>
      <c:valAx>
        <c:axId val="3075066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750609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3566767664295282E-2"/>
          <c:y val="2.7888446215139442E-2"/>
          <c:w val="0.89279193333375506"/>
          <c:h val="0.84063745019920366"/>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B0F5-4D0D-8E48-CEEDDCCAE531}"/>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B0F5-4D0D-8E48-CEEDDCCAE531}"/>
              </c:ext>
            </c:extLst>
          </c:dPt>
          <c:dPt>
            <c:idx val="2"/>
            <c:invertIfNegative val="0"/>
            <c:bubble3D val="0"/>
            <c:spPr>
              <a:gradFill rotWithShape="0">
                <a:gsLst>
                  <a:gs pos="0">
                    <a:srgbClr val="CCFFCC"/>
                  </a:gs>
                  <a:gs pos="100000">
                    <a:srgbClr val="CCFF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B0F5-4D0D-8E48-CEEDDCCAE531}"/>
              </c:ext>
            </c:extLst>
          </c:dPt>
          <c:dPt>
            <c:idx val="3"/>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7-B0F5-4D0D-8E48-CEEDDCCAE531}"/>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9-B0F5-4D0D-8E48-CEEDDCCAE531}"/>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B0F5-4D0D-8E48-CEEDDCCAE531}"/>
              </c:ext>
            </c:extLst>
          </c:dPt>
          <c:dPt>
            <c:idx val="6"/>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D-B0F5-4D0D-8E48-CEEDDCCAE531}"/>
              </c:ext>
            </c:extLst>
          </c:dPt>
          <c:dPt>
            <c:idx val="7"/>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0F-B0F5-4D0D-8E48-CEEDDCCAE531}"/>
              </c:ext>
            </c:extLst>
          </c:dPt>
          <c:dPt>
            <c:idx val="9"/>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11-B0F5-4D0D-8E48-CEEDDCCAE531}"/>
              </c:ext>
            </c:extLst>
          </c:dPt>
          <c:dPt>
            <c:idx val="10"/>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13-B0F5-4D0D-8E48-CEEDDCCAE531}"/>
              </c:ext>
            </c:extLst>
          </c:dPt>
          <c:dPt>
            <c:idx val="11"/>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15-B0F5-4D0D-8E48-CEEDDCCAE531}"/>
              </c:ext>
            </c:extLst>
          </c:dPt>
          <c:dPt>
            <c:idx val="13"/>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17-B0F5-4D0D-8E48-CEEDDCCAE531}"/>
              </c:ext>
            </c:extLst>
          </c:dPt>
          <c:dPt>
            <c:idx val="14"/>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19-B0F5-4D0D-8E48-CEEDDCCAE531}"/>
              </c:ext>
            </c:extLst>
          </c:dPt>
          <c:dPt>
            <c:idx val="15"/>
            <c:invertIfNegative val="0"/>
            <c:bubble3D val="0"/>
            <c:spPr>
              <a:solidFill>
                <a:schemeClr val="tx2"/>
              </a:solidFill>
              <a:ln w="12700">
                <a:solidFill>
                  <a:srgbClr val="000000"/>
                </a:solidFill>
                <a:prstDash val="solid"/>
              </a:ln>
            </c:spPr>
            <c:extLst>
              <c:ext xmlns:c16="http://schemas.microsoft.com/office/drawing/2014/chart" uri="{C3380CC4-5D6E-409C-BE32-E72D297353CC}">
                <c16:uniqueId val="{0000001B-B0F5-4D0D-8E48-CEEDDCCAE531}"/>
              </c:ext>
            </c:extLst>
          </c:dPt>
          <c:dPt>
            <c:idx val="17"/>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D-B0F5-4D0D-8E48-CEEDDCCAE531}"/>
              </c:ext>
            </c:extLst>
          </c:dPt>
          <c:dPt>
            <c:idx val="19"/>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F-B0F5-4D0D-8E48-CEEDDCCAE531}"/>
              </c:ext>
            </c:extLst>
          </c:dPt>
          <c:dPt>
            <c:idx val="20"/>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21-B0F5-4D0D-8E48-CEEDDCCAE531}"/>
              </c:ext>
            </c:extLst>
          </c:dPt>
          <c:dPt>
            <c:idx val="21"/>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23-B0F5-4D0D-8E48-CEEDDCCAE531}"/>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SERV_COM!$K$35:$K$42</c:f>
              <c:numCache>
                <c:formatCode>0%</c:formatCode>
                <c:ptCount val="1"/>
                <c:pt idx="0">
                  <c:v>0.96330275229357798</c:v>
                </c:pt>
              </c:numCache>
            </c:numRef>
          </c:val>
          <c:extLst>
            <c:ext xmlns:c16="http://schemas.microsoft.com/office/drawing/2014/chart" uri="{C3380CC4-5D6E-409C-BE32-E72D297353CC}">
              <c16:uniqueId val="{00000024-B0F5-4D0D-8E48-CEEDDCCAE531}"/>
            </c:ext>
          </c:extLst>
        </c:ser>
        <c:ser>
          <c:idx val="1"/>
          <c:order val="1"/>
          <c:invertIfNegative val="0"/>
          <c:val>
            <c:numRef>
              <c:f>SERV_COM!$L$35:$L$42</c:f>
              <c:numCache>
                <c:formatCode>0%</c:formatCode>
                <c:ptCount val="1"/>
              </c:numCache>
            </c:numRef>
          </c:val>
          <c:extLst>
            <c:ext xmlns:c16="http://schemas.microsoft.com/office/drawing/2014/chart" uri="{C3380CC4-5D6E-409C-BE32-E72D297353CC}">
              <c16:uniqueId val="{00000025-B0F5-4D0D-8E48-CEEDDCCAE531}"/>
            </c:ext>
          </c:extLst>
        </c:ser>
        <c:dLbls>
          <c:showLegendKey val="0"/>
          <c:showVal val="0"/>
          <c:showCatName val="0"/>
          <c:showSerName val="0"/>
          <c:showPercent val="0"/>
          <c:showBubbleSize val="0"/>
        </c:dLbls>
        <c:gapWidth val="70"/>
        <c:gapDepth val="420"/>
        <c:shape val="box"/>
        <c:axId val="307510016"/>
        <c:axId val="307592864"/>
        <c:axId val="0"/>
      </c:bar3DChart>
      <c:catAx>
        <c:axId val="307510016"/>
        <c:scaling>
          <c:orientation val="minMax"/>
        </c:scaling>
        <c:delete val="1"/>
        <c:axPos val="b"/>
        <c:majorTickMark val="out"/>
        <c:minorTickMark val="none"/>
        <c:tickLblPos val="nextTo"/>
        <c:crossAx val="307592864"/>
        <c:crosses val="autoZero"/>
        <c:auto val="1"/>
        <c:lblAlgn val="ctr"/>
        <c:lblOffset val="100"/>
        <c:noMultiLvlLbl val="0"/>
      </c:catAx>
      <c:valAx>
        <c:axId val="3075928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751001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44" r="0.75000000000000044" t="1" header="0" footer="0"/>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3.7453261852493272E-2"/>
          <c:y val="0.12378198042099868"/>
          <c:w val="0.90177275464968731"/>
          <c:h val="0.84251968503937003"/>
        </c:manualLayout>
      </c:layout>
      <c:bar3DChart>
        <c:barDir val="col"/>
        <c:grouping val="stacked"/>
        <c:varyColors val="0"/>
        <c:ser>
          <c:idx val="0"/>
          <c:order val="0"/>
          <c:spPr>
            <a:gradFill rotWithShape="0">
              <a:gsLst>
                <a:gs pos="0">
                  <a:srgbClr val="CC99FF"/>
                </a:gs>
                <a:gs pos="100000">
                  <a:srgbClr val="CC99FF">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008080"/>
                  </a:gs>
                  <a:gs pos="100000">
                    <a:srgbClr val="00808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EB8C-498A-906E-95B21339B945}"/>
              </c:ext>
            </c:extLst>
          </c:dPt>
          <c:dPt>
            <c:idx val="2"/>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EB8C-498A-906E-95B21339B945}"/>
              </c:ext>
            </c:extLst>
          </c:dPt>
          <c:val>
            <c:numRef>
              <c:f>'CTI M_Hist'!$C$37:$C$49</c:f>
              <c:numCache>
                <c:formatCode>General</c:formatCode>
                <c:ptCount val="13"/>
                <c:pt idx="0">
                  <c:v>0</c:v>
                </c:pt>
                <c:pt idx="1">
                  <c:v>1</c:v>
                </c:pt>
                <c:pt idx="2">
                  <c:v>0</c:v>
                </c:pt>
                <c:pt idx="3">
                  <c:v>0</c:v>
                </c:pt>
                <c:pt idx="4">
                  <c:v>0</c:v>
                </c:pt>
                <c:pt idx="5">
                  <c:v>0</c:v>
                </c:pt>
                <c:pt idx="6">
                  <c:v>0</c:v>
                </c:pt>
                <c:pt idx="7">
                  <c:v>0</c:v>
                </c:pt>
                <c:pt idx="8">
                  <c:v>0</c:v>
                </c:pt>
                <c:pt idx="9">
                  <c:v>1</c:v>
                </c:pt>
                <c:pt idx="10">
                  <c:v>0</c:v>
                </c:pt>
                <c:pt idx="11">
                  <c:v>2</c:v>
                </c:pt>
                <c:pt idx="12">
                  <c:v>2</c:v>
                </c:pt>
              </c:numCache>
            </c:numRef>
          </c:val>
          <c:extLst>
            <c:ext xmlns:c16="http://schemas.microsoft.com/office/drawing/2014/chart" uri="{C3380CC4-5D6E-409C-BE32-E72D297353CC}">
              <c16:uniqueId val="{00000004-EB8C-498A-906E-95B21339B945}"/>
            </c:ext>
          </c:extLst>
        </c:ser>
        <c:ser>
          <c:idx val="1"/>
          <c:order val="1"/>
          <c:spPr>
            <a:solidFill>
              <a:srgbClr val="993366"/>
            </a:solidFill>
            <a:ln w="12700">
              <a:solidFill>
                <a:srgbClr val="000000"/>
              </a:solidFill>
              <a:prstDash val="solid"/>
            </a:ln>
          </c:spPr>
          <c:invertIfNegative val="0"/>
          <c:val>
            <c:numRef>
              <c:f>'CTI M_Hist'!$D$37:$D$49</c:f>
              <c:numCache>
                <c:formatCode>General</c:formatCode>
                <c:ptCount val="13"/>
              </c:numCache>
            </c:numRef>
          </c:val>
          <c:extLst>
            <c:ext xmlns:c16="http://schemas.microsoft.com/office/drawing/2014/chart" uri="{C3380CC4-5D6E-409C-BE32-E72D297353CC}">
              <c16:uniqueId val="{00000005-EB8C-498A-906E-95B21339B945}"/>
            </c:ext>
          </c:extLst>
        </c:ser>
        <c:ser>
          <c:idx val="2"/>
          <c:order val="2"/>
          <c:spPr>
            <a:solidFill>
              <a:srgbClr val="FFFFCC"/>
            </a:solidFill>
            <a:ln w="12700">
              <a:solidFill>
                <a:srgbClr val="000000"/>
              </a:solidFill>
              <a:prstDash val="solid"/>
            </a:ln>
          </c:spPr>
          <c:invertIfNegative val="0"/>
          <c:val>
            <c:numRef>
              <c:f>'CTI M_Hist'!$E$37:$E$49</c:f>
              <c:numCache>
                <c:formatCode>General</c:formatCode>
                <c:ptCount val="13"/>
              </c:numCache>
            </c:numRef>
          </c:val>
          <c:extLst>
            <c:ext xmlns:c16="http://schemas.microsoft.com/office/drawing/2014/chart" uri="{C3380CC4-5D6E-409C-BE32-E72D297353CC}">
              <c16:uniqueId val="{00000006-EB8C-498A-906E-95B21339B945}"/>
            </c:ext>
          </c:extLst>
        </c:ser>
        <c:ser>
          <c:idx val="3"/>
          <c:order val="3"/>
          <c:invertIfNegative val="0"/>
          <c:val>
            <c:numRef>
              <c:f>'CTI M_Hist'!$F$37:$F$49</c:f>
              <c:numCache>
                <c:formatCode>General</c:formatCode>
                <c:ptCount val="13"/>
              </c:numCache>
            </c:numRef>
          </c:val>
          <c:extLst>
            <c:ext xmlns:c16="http://schemas.microsoft.com/office/drawing/2014/chart" uri="{C3380CC4-5D6E-409C-BE32-E72D297353CC}">
              <c16:uniqueId val="{00000007-EB8C-498A-906E-95B21339B945}"/>
            </c:ext>
          </c:extLst>
        </c:ser>
        <c:ser>
          <c:idx val="4"/>
          <c:order val="4"/>
          <c:invertIfNegative val="0"/>
          <c:val>
            <c:numRef>
              <c:f>'CTI M_Hist'!$G$37:$G$49</c:f>
              <c:numCache>
                <c:formatCode>General</c:formatCode>
                <c:ptCount val="13"/>
              </c:numCache>
            </c:numRef>
          </c:val>
          <c:extLst>
            <c:ext xmlns:c16="http://schemas.microsoft.com/office/drawing/2014/chart" uri="{C3380CC4-5D6E-409C-BE32-E72D297353CC}">
              <c16:uniqueId val="{00000008-EB8C-498A-906E-95B21339B945}"/>
            </c:ext>
          </c:extLst>
        </c:ser>
        <c:ser>
          <c:idx val="5"/>
          <c:order val="5"/>
          <c:invertIfNegative val="0"/>
          <c:val>
            <c:numRef>
              <c:f>'CTI M_Hist'!$H$37:$H$49</c:f>
              <c:numCache>
                <c:formatCode>General</c:formatCode>
                <c:ptCount val="13"/>
              </c:numCache>
            </c:numRef>
          </c:val>
          <c:extLst>
            <c:ext xmlns:c16="http://schemas.microsoft.com/office/drawing/2014/chart" uri="{C3380CC4-5D6E-409C-BE32-E72D297353CC}">
              <c16:uniqueId val="{00000009-EB8C-498A-906E-95B21339B945}"/>
            </c:ext>
          </c:extLst>
        </c:ser>
        <c:dLbls>
          <c:showLegendKey val="0"/>
          <c:showVal val="0"/>
          <c:showCatName val="0"/>
          <c:showSerName val="0"/>
          <c:showPercent val="0"/>
          <c:showBubbleSize val="0"/>
        </c:dLbls>
        <c:gapWidth val="150"/>
        <c:shape val="box"/>
        <c:axId val="307597904"/>
        <c:axId val="307598464"/>
        <c:axId val="0"/>
      </c:bar3DChart>
      <c:catAx>
        <c:axId val="307597904"/>
        <c:scaling>
          <c:orientation val="minMax"/>
        </c:scaling>
        <c:delete val="1"/>
        <c:axPos val="b"/>
        <c:majorTickMark val="out"/>
        <c:minorTickMark val="none"/>
        <c:tickLblPos val="nextTo"/>
        <c:crossAx val="307598464"/>
        <c:crosses val="autoZero"/>
        <c:auto val="1"/>
        <c:lblAlgn val="ctr"/>
        <c:lblOffset val="100"/>
        <c:noMultiLvlLbl val="0"/>
      </c:catAx>
      <c:valAx>
        <c:axId val="3075984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759790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3566767664295282E-2"/>
          <c:y val="2.7888446215139442E-2"/>
          <c:w val="0.89279193333375506"/>
          <c:h val="0.84063745019920366"/>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567E-4368-8E2D-F393E22EEBDC}"/>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567E-4368-8E2D-F393E22EEBDC}"/>
              </c:ext>
            </c:extLst>
          </c:dPt>
          <c:dPt>
            <c:idx val="2"/>
            <c:invertIfNegative val="0"/>
            <c:bubble3D val="0"/>
            <c:spPr>
              <a:gradFill rotWithShape="0">
                <a:gsLst>
                  <a:gs pos="0">
                    <a:srgbClr val="CCFFCC"/>
                  </a:gs>
                  <a:gs pos="100000">
                    <a:srgbClr val="CCFF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567E-4368-8E2D-F393E22EEBDC}"/>
              </c:ext>
            </c:extLst>
          </c:dPt>
          <c:dPt>
            <c:idx val="3"/>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7-567E-4368-8E2D-F393E22EEBDC}"/>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9-567E-4368-8E2D-F393E22EEBDC}"/>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567E-4368-8E2D-F393E22EEBDC}"/>
              </c:ext>
            </c:extLst>
          </c:dPt>
          <c:dPt>
            <c:idx val="6"/>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D-567E-4368-8E2D-F393E22EEBDC}"/>
              </c:ext>
            </c:extLst>
          </c:dPt>
          <c:dPt>
            <c:idx val="7"/>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0F-567E-4368-8E2D-F393E22EEBDC}"/>
              </c:ext>
            </c:extLst>
          </c:dPt>
          <c:dPt>
            <c:idx val="9"/>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11-567E-4368-8E2D-F393E22EEBDC}"/>
              </c:ext>
            </c:extLst>
          </c:dPt>
          <c:dPt>
            <c:idx val="10"/>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13-567E-4368-8E2D-F393E22EEBDC}"/>
              </c:ext>
            </c:extLst>
          </c:dPt>
          <c:dPt>
            <c:idx val="11"/>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15-567E-4368-8E2D-F393E22EEBDC}"/>
              </c:ext>
            </c:extLst>
          </c:dPt>
          <c:dPt>
            <c:idx val="13"/>
            <c:invertIfNegative val="0"/>
            <c:bubble3D val="0"/>
            <c:spPr>
              <a:solidFill>
                <a:schemeClr val="accent2"/>
              </a:solidFill>
              <a:ln w="12700">
                <a:solidFill>
                  <a:srgbClr val="000000"/>
                </a:solidFill>
                <a:prstDash val="solid"/>
              </a:ln>
            </c:spPr>
            <c:extLst>
              <c:ext xmlns:c16="http://schemas.microsoft.com/office/drawing/2014/chart" uri="{C3380CC4-5D6E-409C-BE32-E72D297353CC}">
                <c16:uniqueId val="{00000017-567E-4368-8E2D-F393E22EEBDC}"/>
              </c:ext>
            </c:extLst>
          </c:dPt>
          <c:dPt>
            <c:idx val="14"/>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19-567E-4368-8E2D-F393E22EEBDC}"/>
              </c:ext>
            </c:extLst>
          </c:dPt>
          <c:dPt>
            <c:idx val="15"/>
            <c:invertIfNegative val="0"/>
            <c:bubble3D val="0"/>
            <c:spPr>
              <a:solidFill>
                <a:schemeClr val="tx2"/>
              </a:solidFill>
              <a:ln w="12700">
                <a:solidFill>
                  <a:srgbClr val="000000"/>
                </a:solidFill>
                <a:prstDash val="solid"/>
              </a:ln>
            </c:spPr>
            <c:extLst>
              <c:ext xmlns:c16="http://schemas.microsoft.com/office/drawing/2014/chart" uri="{C3380CC4-5D6E-409C-BE32-E72D297353CC}">
                <c16:uniqueId val="{0000001B-567E-4368-8E2D-F393E22EEBDC}"/>
              </c:ext>
            </c:extLst>
          </c:dPt>
          <c:dPt>
            <c:idx val="17"/>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D-567E-4368-8E2D-F393E22EEBDC}"/>
              </c:ext>
            </c:extLst>
          </c:dPt>
          <c:dPt>
            <c:idx val="19"/>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1F-567E-4368-8E2D-F393E22EEBDC}"/>
              </c:ext>
            </c:extLst>
          </c:dPt>
          <c:dPt>
            <c:idx val="20"/>
            <c:invertIfNegative val="0"/>
            <c:bubble3D val="0"/>
            <c:spPr>
              <a:solidFill>
                <a:schemeClr val="bg2">
                  <a:lumMod val="75000"/>
                </a:schemeClr>
              </a:solidFill>
              <a:ln w="12700">
                <a:solidFill>
                  <a:srgbClr val="000000"/>
                </a:solidFill>
                <a:prstDash val="solid"/>
              </a:ln>
            </c:spPr>
            <c:extLst>
              <c:ext xmlns:c16="http://schemas.microsoft.com/office/drawing/2014/chart" uri="{C3380CC4-5D6E-409C-BE32-E72D297353CC}">
                <c16:uniqueId val="{00000021-567E-4368-8E2D-F393E22EEBDC}"/>
              </c:ext>
            </c:extLst>
          </c:dPt>
          <c:dPt>
            <c:idx val="21"/>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23-567E-4368-8E2D-F393E22EEBDC}"/>
              </c:ext>
            </c:extLst>
          </c:dPt>
          <c:val>
            <c:numRef>
              <c:f>Operaci_servicios_hist!$K$35:$K$72</c:f>
              <c:numCache>
                <c:formatCode>0%</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24-567E-4368-8E2D-F393E22EEBDC}"/>
            </c:ext>
          </c:extLst>
        </c:ser>
        <c:ser>
          <c:idx val="1"/>
          <c:order val="1"/>
          <c:spPr>
            <a:solidFill>
              <a:srgbClr val="993366"/>
            </a:solidFill>
            <a:ln w="12700">
              <a:solidFill>
                <a:srgbClr val="000000"/>
              </a:solidFill>
              <a:prstDash val="solid"/>
            </a:ln>
          </c:spPr>
          <c:invertIfNegative val="0"/>
          <c:val>
            <c:numRef>
              <c:f>Operaci_servicios_hist!$L$35:$L$44</c:f>
              <c:numCache>
                <c:formatCode>0%</c:formatCode>
                <c:ptCount val="10"/>
              </c:numCache>
            </c:numRef>
          </c:val>
          <c:extLst>
            <c:ext xmlns:c16="http://schemas.microsoft.com/office/drawing/2014/chart" uri="{C3380CC4-5D6E-409C-BE32-E72D297353CC}">
              <c16:uniqueId val="{00000025-567E-4368-8E2D-F393E22EEBDC}"/>
            </c:ext>
          </c:extLst>
        </c:ser>
        <c:dLbls>
          <c:showLegendKey val="0"/>
          <c:showVal val="0"/>
          <c:showCatName val="0"/>
          <c:showSerName val="0"/>
          <c:showPercent val="0"/>
          <c:showBubbleSize val="0"/>
        </c:dLbls>
        <c:gapWidth val="70"/>
        <c:gapDepth val="420"/>
        <c:shape val="box"/>
        <c:axId val="308116256"/>
        <c:axId val="308116816"/>
        <c:axId val="0"/>
      </c:bar3DChart>
      <c:catAx>
        <c:axId val="308116256"/>
        <c:scaling>
          <c:orientation val="minMax"/>
        </c:scaling>
        <c:delete val="1"/>
        <c:axPos val="b"/>
        <c:majorTickMark val="out"/>
        <c:minorTickMark val="none"/>
        <c:tickLblPos val="nextTo"/>
        <c:crossAx val="308116816"/>
        <c:crosses val="autoZero"/>
        <c:auto val="1"/>
        <c:lblAlgn val="ctr"/>
        <c:lblOffset val="100"/>
        <c:noMultiLvlLbl val="0"/>
      </c:catAx>
      <c:valAx>
        <c:axId val="3081168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811625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44" r="0.75000000000000044" t="1" header="0" footer="0"/>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3"/>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3175">
          <a:solidFill>
            <a:srgbClr val="000000"/>
          </a:solidFill>
          <a:prstDash val="solid"/>
        </a:ln>
      </c:spPr>
    </c:sideWall>
    <c:backWall>
      <c:thickness val="0"/>
      <c:spPr>
        <a:gradFill rotWithShape="0">
          <a:gsLst>
            <a:gs pos="0">
              <a:srgbClr val="C0C0C0"/>
            </a:gs>
            <a:gs pos="100000">
              <a:srgbClr val="FFFFFF"/>
            </a:gs>
          </a:gsLst>
          <a:lin ang="5400000" scaled="1"/>
        </a:gradFill>
        <a:ln w="3175">
          <a:solidFill>
            <a:srgbClr val="000000"/>
          </a:solidFill>
          <a:prstDash val="solid"/>
        </a:ln>
      </c:spPr>
    </c:backWall>
    <c:plotArea>
      <c:layout>
        <c:manualLayout>
          <c:layoutTarget val="inner"/>
          <c:xMode val="edge"/>
          <c:yMode val="edge"/>
          <c:x val="6.3566767664295282E-2"/>
          <c:y val="2.7888446215139442E-2"/>
          <c:w val="0.89279193333375484"/>
          <c:h val="0.84063745019920344"/>
        </c:manualLayout>
      </c:layout>
      <c:bar3DChart>
        <c:barDir val="col"/>
        <c:grouping val="stacked"/>
        <c:varyColors val="0"/>
        <c:ser>
          <c:idx val="0"/>
          <c:order val="0"/>
          <c:spPr>
            <a:gradFill rotWithShape="0">
              <a:gsLst>
                <a:gs pos="0">
                  <a:srgbClr val="969696">
                    <a:gamma/>
                    <a:shade val="46275"/>
                    <a:invGamma/>
                  </a:srgbClr>
                </a:gs>
                <a:gs pos="50000">
                  <a:srgbClr val="969696"/>
                </a:gs>
                <a:gs pos="100000">
                  <a:srgbClr val="969696">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FF8080"/>
                  </a:gs>
                  <a:gs pos="100000">
                    <a:srgbClr val="FF8080">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1-8CE1-4B8F-BF91-298C3F9F63A8}"/>
              </c:ext>
            </c:extLst>
          </c:dPt>
          <c:dPt>
            <c:idx val="1"/>
            <c:invertIfNegative val="0"/>
            <c:bubble3D val="0"/>
            <c:spPr>
              <a:gradFill rotWithShape="0">
                <a:gsLst>
                  <a:gs pos="0">
                    <a:srgbClr val="99CCFF"/>
                  </a:gs>
                  <a:gs pos="100000">
                    <a:srgbClr val="99CCFF">
                      <a:gamma/>
                      <a:shade val="46275"/>
                      <a:invGamma/>
                    </a:srgbClr>
                  </a:gs>
                </a:gsLst>
                <a:path path="rect">
                  <a:fillToRect r="100000" b="100000"/>
                </a:path>
              </a:gradFill>
              <a:ln w="12700">
                <a:solidFill>
                  <a:srgbClr val="000000"/>
                </a:solidFill>
                <a:prstDash val="solid"/>
              </a:ln>
            </c:spPr>
            <c:extLst>
              <c:ext xmlns:c16="http://schemas.microsoft.com/office/drawing/2014/chart" uri="{C3380CC4-5D6E-409C-BE32-E72D297353CC}">
                <c16:uniqueId val="{00000003-8CE1-4B8F-BF91-298C3F9F63A8}"/>
              </c:ext>
            </c:extLst>
          </c:dPt>
          <c:dPt>
            <c:idx val="2"/>
            <c:invertIfNegative val="0"/>
            <c:bubble3D val="0"/>
            <c:spPr>
              <a:gradFill rotWithShape="0">
                <a:gsLst>
                  <a:gs pos="0">
                    <a:srgbClr val="CCFFCC"/>
                  </a:gs>
                  <a:gs pos="100000">
                    <a:srgbClr val="CCFF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8CE1-4B8F-BF91-298C3F9F63A8}"/>
              </c:ext>
            </c:extLst>
          </c:dPt>
          <c:dPt>
            <c:idx val="3"/>
            <c:invertIfNegative val="0"/>
            <c:bubble3D val="0"/>
            <c:spPr>
              <a:solidFill>
                <a:schemeClr val="accent6"/>
              </a:solidFill>
              <a:ln w="12700">
                <a:solidFill>
                  <a:srgbClr val="000000"/>
                </a:solidFill>
                <a:prstDash val="solid"/>
              </a:ln>
            </c:spPr>
            <c:extLst>
              <c:ext xmlns:c16="http://schemas.microsoft.com/office/drawing/2014/chart" uri="{C3380CC4-5D6E-409C-BE32-E72D297353CC}">
                <c16:uniqueId val="{00000007-8CE1-4B8F-BF91-298C3F9F63A8}"/>
              </c:ext>
            </c:extLst>
          </c:dPt>
          <c:dPt>
            <c:idx val="4"/>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9-8CE1-4B8F-BF91-298C3F9F63A8}"/>
              </c:ext>
            </c:extLst>
          </c:dPt>
          <c:dPt>
            <c:idx val="5"/>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0B-8CE1-4B8F-BF91-298C3F9F63A8}"/>
              </c:ext>
            </c:extLst>
          </c:dPt>
          <c:dPt>
            <c:idx val="6"/>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D-8CE1-4B8F-BF91-298C3F9F63A8}"/>
              </c:ext>
            </c:extLst>
          </c:dPt>
          <c:dPt>
            <c:idx val="7"/>
            <c:invertIfNegative val="0"/>
            <c:bubble3D val="0"/>
            <c:spPr>
              <a:solidFill>
                <a:schemeClr val="accent2">
                  <a:lumMod val="40000"/>
                  <a:lumOff val="60000"/>
                </a:schemeClr>
              </a:solidFill>
              <a:ln w="12700">
                <a:solidFill>
                  <a:srgbClr val="000000"/>
                </a:solidFill>
                <a:prstDash val="solid"/>
              </a:ln>
            </c:spPr>
            <c:extLst>
              <c:ext xmlns:c16="http://schemas.microsoft.com/office/drawing/2014/chart" uri="{C3380CC4-5D6E-409C-BE32-E72D297353CC}">
                <c16:uniqueId val="{0000000F-8CE1-4B8F-BF91-298C3F9F63A8}"/>
              </c:ext>
            </c:extLst>
          </c:dPt>
          <c:dPt>
            <c:idx val="8"/>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11-8CE1-4B8F-BF91-298C3F9F63A8}"/>
              </c:ext>
            </c:extLst>
          </c:dPt>
          <c:dPt>
            <c:idx val="9"/>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13-8CE1-4B8F-BF91-298C3F9F63A8}"/>
              </c:ext>
            </c:extLst>
          </c:dPt>
          <c:dPt>
            <c:idx val="10"/>
            <c:invertIfNegative val="0"/>
            <c:bubble3D val="0"/>
            <c:spPr>
              <a:solidFill>
                <a:schemeClr val="tx2">
                  <a:lumMod val="75000"/>
                </a:schemeClr>
              </a:solidFill>
              <a:ln w="12700">
                <a:solidFill>
                  <a:srgbClr val="000000"/>
                </a:solidFill>
                <a:prstDash val="solid"/>
              </a:ln>
            </c:spPr>
            <c:extLst>
              <c:ext xmlns:c16="http://schemas.microsoft.com/office/drawing/2014/chart" uri="{C3380CC4-5D6E-409C-BE32-E72D297353CC}">
                <c16:uniqueId val="{00000015-8CE1-4B8F-BF91-298C3F9F63A8}"/>
              </c:ext>
            </c:extLst>
          </c:dPt>
          <c:dPt>
            <c:idx val="1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17-8CE1-4B8F-BF91-298C3F9F63A8}"/>
              </c:ext>
            </c:extLst>
          </c:dPt>
          <c:dPt>
            <c:idx val="13"/>
            <c:invertIfNegative val="0"/>
            <c:bubble3D val="0"/>
            <c:spPr>
              <a:solidFill>
                <a:schemeClr val="accent6">
                  <a:lumMod val="50000"/>
                </a:schemeClr>
              </a:solidFill>
              <a:ln w="12700">
                <a:solidFill>
                  <a:srgbClr val="000000"/>
                </a:solidFill>
                <a:prstDash val="solid"/>
              </a:ln>
            </c:spPr>
            <c:extLst>
              <c:ext xmlns:c16="http://schemas.microsoft.com/office/drawing/2014/chart" uri="{C3380CC4-5D6E-409C-BE32-E72D297353CC}">
                <c16:uniqueId val="{00000019-8CE1-4B8F-BF91-298C3F9F63A8}"/>
              </c:ext>
            </c:extLst>
          </c:dPt>
          <c:dPt>
            <c:idx val="14"/>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1B-8CE1-4B8F-BF91-298C3F9F63A8}"/>
              </c:ext>
            </c:extLst>
          </c:dPt>
          <c:dPt>
            <c:idx val="16"/>
            <c:invertIfNegative val="0"/>
            <c:bubble3D val="0"/>
            <c:spPr>
              <a:solidFill>
                <a:schemeClr val="accent2">
                  <a:lumMod val="60000"/>
                  <a:lumOff val="40000"/>
                </a:schemeClr>
              </a:solidFill>
              <a:ln w="12700">
                <a:solidFill>
                  <a:srgbClr val="000000"/>
                </a:solidFill>
                <a:prstDash val="solid"/>
              </a:ln>
            </c:spPr>
            <c:extLst>
              <c:ext xmlns:c16="http://schemas.microsoft.com/office/drawing/2014/chart" uri="{C3380CC4-5D6E-409C-BE32-E72D297353CC}">
                <c16:uniqueId val="{0000001D-8CE1-4B8F-BF91-298C3F9F63A8}"/>
              </c:ext>
            </c:extLst>
          </c:dPt>
          <c:dPt>
            <c:idx val="18"/>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1F-8CE1-4B8F-BF91-298C3F9F63A8}"/>
              </c:ext>
            </c:extLst>
          </c:dPt>
          <c:val>
            <c:numRef>
              <c:f>Multimedia_historico!$K$35:$K$67</c:f>
              <c:numCache>
                <c:formatCode>0</c:formatCode>
                <c:ptCount val="33"/>
                <c:pt idx="0">
                  <c:v>100</c:v>
                </c:pt>
                <c:pt idx="1">
                  <c:v>93</c:v>
                </c:pt>
                <c:pt idx="2">
                  <c:v>100</c:v>
                </c:pt>
                <c:pt idx="3">
                  <c:v>100</c:v>
                </c:pt>
                <c:pt idx="4">
                  <c:v>96</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numCache>
            </c:numRef>
          </c:val>
          <c:extLst>
            <c:ext xmlns:c16="http://schemas.microsoft.com/office/drawing/2014/chart" uri="{C3380CC4-5D6E-409C-BE32-E72D297353CC}">
              <c16:uniqueId val="{00000020-8CE1-4B8F-BF91-298C3F9F63A8}"/>
            </c:ext>
          </c:extLst>
        </c:ser>
        <c:ser>
          <c:idx val="1"/>
          <c:order val="1"/>
          <c:spPr>
            <a:solidFill>
              <a:srgbClr val="993366"/>
            </a:solidFill>
            <a:ln w="12700">
              <a:solidFill>
                <a:srgbClr val="000000"/>
              </a:solidFill>
              <a:prstDash val="solid"/>
            </a:ln>
          </c:spPr>
          <c:invertIfNegative val="0"/>
          <c:val>
            <c:numRef>
              <c:f>Multimedia_historico!$L$35:$L$45</c:f>
              <c:numCache>
                <c:formatCode>0</c:formatCode>
                <c:ptCount val="11"/>
              </c:numCache>
            </c:numRef>
          </c:val>
          <c:extLst>
            <c:ext xmlns:c16="http://schemas.microsoft.com/office/drawing/2014/chart" uri="{C3380CC4-5D6E-409C-BE32-E72D297353CC}">
              <c16:uniqueId val="{00000021-8CE1-4B8F-BF91-298C3F9F63A8}"/>
            </c:ext>
          </c:extLst>
        </c:ser>
        <c:dLbls>
          <c:showLegendKey val="0"/>
          <c:showVal val="0"/>
          <c:showCatName val="0"/>
          <c:showSerName val="0"/>
          <c:showPercent val="0"/>
          <c:showBubbleSize val="0"/>
        </c:dLbls>
        <c:gapWidth val="70"/>
        <c:gapDepth val="420"/>
        <c:shape val="box"/>
        <c:axId val="308119616"/>
        <c:axId val="308120176"/>
        <c:axId val="0"/>
      </c:bar3DChart>
      <c:catAx>
        <c:axId val="308119616"/>
        <c:scaling>
          <c:orientation val="minMax"/>
        </c:scaling>
        <c:delete val="1"/>
        <c:axPos val="b"/>
        <c:majorTickMark val="out"/>
        <c:minorTickMark val="none"/>
        <c:tickLblPos val="nextTo"/>
        <c:crossAx val="308120176"/>
        <c:crosses val="autoZero"/>
        <c:auto val="1"/>
        <c:lblAlgn val="ctr"/>
        <c:lblOffset val="100"/>
        <c:noMultiLvlLbl val="0"/>
      </c:catAx>
      <c:valAx>
        <c:axId val="3081201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8119616"/>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paperSize="9" orientation="landscape" horizontalDpi="0"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5.5789985711245563E-2"/>
          <c:y val="1.8907450639021887E-2"/>
          <c:w val="0.90177275464968731"/>
          <c:h val="0.84556143965944675"/>
        </c:manualLayout>
      </c:layout>
      <c:bar3DChart>
        <c:barDir val="col"/>
        <c:grouping val="stacked"/>
        <c:varyColors val="0"/>
        <c:ser>
          <c:idx val="0"/>
          <c:order val="0"/>
          <c:spPr>
            <a:gradFill rotWithShape="0">
              <a:gsLst>
                <a:gs pos="0">
                  <a:srgbClr val="99CC00">
                    <a:gamma/>
                    <a:shade val="46275"/>
                    <a:invGamma/>
                  </a:srgbClr>
                </a:gs>
                <a:gs pos="100000">
                  <a:srgbClr val="99CC00"/>
                </a:gs>
              </a:gsLst>
              <a:lin ang="189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6BE9-4E60-9BD8-F99BFDCCECBB}"/>
              </c:ext>
            </c:extLst>
          </c:dPt>
          <c:dPt>
            <c:idx val="2"/>
            <c:invertIfNegative val="0"/>
            <c:bubble3D val="0"/>
            <c:spPr>
              <a:gradFill rotWithShape="0">
                <a:gsLst>
                  <a:gs pos="0">
                    <a:srgbClr val="FF6600"/>
                  </a:gs>
                  <a:gs pos="100000">
                    <a:srgbClr val="FF66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6BE9-4E60-9BD8-F99BFDCCECBB}"/>
              </c:ext>
            </c:extLst>
          </c:dPt>
          <c:dPt>
            <c:idx val="3"/>
            <c:invertIfNegative val="0"/>
            <c:bubble3D val="0"/>
            <c:spPr>
              <a:gradFill rotWithShape="0">
                <a:gsLst>
                  <a:gs pos="0">
                    <a:srgbClr val="339966"/>
                  </a:gs>
                  <a:gs pos="100000">
                    <a:srgbClr val="339966">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6BE9-4E60-9BD8-F99BFDCCECBB}"/>
              </c:ext>
            </c:extLst>
          </c:dPt>
          <c:dPt>
            <c:idx val="4"/>
            <c:invertIfNegative val="0"/>
            <c:bubble3D val="0"/>
            <c:spPr>
              <a:gradFill rotWithShape="0">
                <a:gsLst>
                  <a:gs pos="0">
                    <a:srgbClr val="3366FF"/>
                  </a:gs>
                  <a:gs pos="100000">
                    <a:srgbClr val="3366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7-6BE9-4E60-9BD8-F99BFDCCECBB}"/>
              </c:ext>
            </c:extLst>
          </c:dPt>
          <c:dPt>
            <c:idx val="5"/>
            <c:invertIfNegative val="0"/>
            <c:bubble3D val="0"/>
            <c:spPr>
              <a:gradFill rotWithShape="0">
                <a:gsLst>
                  <a:gs pos="0">
                    <a:srgbClr val="FFFF99"/>
                  </a:gs>
                  <a:gs pos="100000">
                    <a:srgbClr val="FFFF99">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9-6BE9-4E60-9BD8-F99BFDCCECBB}"/>
              </c:ext>
            </c:extLst>
          </c:dPt>
          <c:dPt>
            <c:idx val="6"/>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B-6BE9-4E60-9BD8-F99BFDCCECBB}"/>
              </c:ext>
            </c:extLst>
          </c:dPt>
          <c:dPt>
            <c:idx val="8"/>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D-6BE9-4E60-9BD8-F99BFDCCECBB}"/>
              </c:ext>
            </c:extLst>
          </c:dPt>
          <c:dPt>
            <c:idx val="10"/>
            <c:invertIfNegative val="0"/>
            <c:bubble3D val="0"/>
            <c:spPr>
              <a:solidFill>
                <a:schemeClr val="accent6">
                  <a:lumMod val="20000"/>
                  <a:lumOff val="80000"/>
                </a:schemeClr>
              </a:solidFill>
              <a:ln w="12700">
                <a:solidFill>
                  <a:srgbClr val="000000"/>
                </a:solidFill>
                <a:prstDash val="solid"/>
              </a:ln>
            </c:spPr>
            <c:extLst>
              <c:ext xmlns:c16="http://schemas.microsoft.com/office/drawing/2014/chart" uri="{C3380CC4-5D6E-409C-BE32-E72D297353CC}">
                <c16:uniqueId val="{0000000F-6BE9-4E60-9BD8-F99BFDCCECBB}"/>
              </c:ext>
            </c:extLst>
          </c:dPt>
          <c:val>
            <c:numRef>
              <c:f>'[1]CTI_MC (2)'!$C$37:$C$47</c:f>
              <c:numCache>
                <c:formatCode>General</c:formatCode>
                <c:ptCount val="11"/>
                <c:pt idx="0">
                  <c:v>0.89</c:v>
                </c:pt>
                <c:pt idx="1">
                  <c:v>0.89</c:v>
                </c:pt>
                <c:pt idx="2">
                  <c:v>0.92</c:v>
                </c:pt>
                <c:pt idx="3">
                  <c:v>0.99</c:v>
                </c:pt>
                <c:pt idx="4">
                  <c:v>0.99</c:v>
                </c:pt>
                <c:pt idx="5">
                  <c:v>0.99</c:v>
                </c:pt>
                <c:pt idx="6">
                  <c:v>0.99</c:v>
                </c:pt>
                <c:pt idx="7">
                  <c:v>0.93</c:v>
                </c:pt>
                <c:pt idx="8">
                  <c:v>0.93</c:v>
                </c:pt>
                <c:pt idx="9">
                  <c:v>0.86</c:v>
                </c:pt>
                <c:pt idx="10">
                  <c:v>0.94</c:v>
                </c:pt>
              </c:numCache>
            </c:numRef>
          </c:val>
          <c:extLst>
            <c:ext xmlns:c16="http://schemas.microsoft.com/office/drawing/2014/chart" uri="{C3380CC4-5D6E-409C-BE32-E72D297353CC}">
              <c16:uniqueId val="{00000010-6BE9-4E60-9BD8-F99BFDCCECBB}"/>
            </c:ext>
          </c:extLst>
        </c:ser>
        <c:ser>
          <c:idx val="1"/>
          <c:order val="1"/>
          <c:spPr>
            <a:solidFill>
              <a:srgbClr val="993366"/>
            </a:solidFill>
            <a:ln w="12700">
              <a:solidFill>
                <a:srgbClr val="000000"/>
              </a:solidFill>
              <a:prstDash val="solid"/>
            </a:ln>
          </c:spPr>
          <c:invertIfNegative val="0"/>
          <c:val>
            <c:numRef>
              <c:f>'[1]CTI_MC (2)'!$D$37:$D$43</c:f>
              <c:numCache>
                <c:formatCode>General</c:formatCode>
                <c:ptCount val="7"/>
              </c:numCache>
            </c:numRef>
          </c:val>
          <c:extLst>
            <c:ext xmlns:c16="http://schemas.microsoft.com/office/drawing/2014/chart" uri="{C3380CC4-5D6E-409C-BE32-E72D297353CC}">
              <c16:uniqueId val="{00000011-6BE9-4E60-9BD8-F99BFDCCECBB}"/>
            </c:ext>
          </c:extLst>
        </c:ser>
        <c:ser>
          <c:idx val="2"/>
          <c:order val="2"/>
          <c:spPr>
            <a:solidFill>
              <a:srgbClr val="FFFFCC"/>
            </a:solidFill>
            <a:ln w="12700">
              <a:solidFill>
                <a:srgbClr val="000000"/>
              </a:solidFill>
              <a:prstDash val="solid"/>
            </a:ln>
          </c:spPr>
          <c:invertIfNegative val="0"/>
          <c:val>
            <c:numRef>
              <c:f>'[1]CTI_MC (2)'!$E$37:$E$43</c:f>
              <c:numCache>
                <c:formatCode>General</c:formatCode>
                <c:ptCount val="7"/>
              </c:numCache>
            </c:numRef>
          </c:val>
          <c:extLst>
            <c:ext xmlns:c16="http://schemas.microsoft.com/office/drawing/2014/chart" uri="{C3380CC4-5D6E-409C-BE32-E72D297353CC}">
              <c16:uniqueId val="{00000012-6BE9-4E60-9BD8-F99BFDCCECBB}"/>
            </c:ext>
          </c:extLst>
        </c:ser>
        <c:ser>
          <c:idx val="3"/>
          <c:order val="3"/>
          <c:spPr>
            <a:solidFill>
              <a:srgbClr val="CCFFFF"/>
            </a:solidFill>
            <a:ln w="12700">
              <a:solidFill>
                <a:srgbClr val="000000"/>
              </a:solidFill>
              <a:prstDash val="solid"/>
            </a:ln>
          </c:spPr>
          <c:invertIfNegative val="0"/>
          <c:val>
            <c:numRef>
              <c:f>'[1]CTI_MC (2)'!$F$37:$F$43</c:f>
              <c:numCache>
                <c:formatCode>General</c:formatCode>
                <c:ptCount val="7"/>
              </c:numCache>
            </c:numRef>
          </c:val>
          <c:extLst>
            <c:ext xmlns:c16="http://schemas.microsoft.com/office/drawing/2014/chart" uri="{C3380CC4-5D6E-409C-BE32-E72D297353CC}">
              <c16:uniqueId val="{00000013-6BE9-4E60-9BD8-F99BFDCCECBB}"/>
            </c:ext>
          </c:extLst>
        </c:ser>
        <c:ser>
          <c:idx val="4"/>
          <c:order val="4"/>
          <c:spPr>
            <a:solidFill>
              <a:srgbClr val="660066"/>
            </a:solidFill>
            <a:ln w="12700">
              <a:solidFill>
                <a:srgbClr val="000000"/>
              </a:solidFill>
              <a:prstDash val="solid"/>
            </a:ln>
          </c:spPr>
          <c:invertIfNegative val="0"/>
          <c:val>
            <c:numRef>
              <c:f>'[1]CTI_MC (2)'!$G$37:$G$43</c:f>
              <c:numCache>
                <c:formatCode>General</c:formatCode>
                <c:ptCount val="7"/>
              </c:numCache>
            </c:numRef>
          </c:val>
          <c:extLst>
            <c:ext xmlns:c16="http://schemas.microsoft.com/office/drawing/2014/chart" uri="{C3380CC4-5D6E-409C-BE32-E72D297353CC}">
              <c16:uniqueId val="{00000014-6BE9-4E60-9BD8-F99BFDCCECBB}"/>
            </c:ext>
          </c:extLst>
        </c:ser>
        <c:ser>
          <c:idx val="5"/>
          <c:order val="5"/>
          <c:spPr>
            <a:solidFill>
              <a:srgbClr val="FF8080"/>
            </a:solidFill>
            <a:ln w="12700">
              <a:solidFill>
                <a:srgbClr val="000000"/>
              </a:solidFill>
              <a:prstDash val="solid"/>
            </a:ln>
          </c:spPr>
          <c:invertIfNegative val="0"/>
          <c:val>
            <c:numRef>
              <c:f>'[1]CTI_MC (2)'!$H$37:$H$43</c:f>
              <c:numCache>
                <c:formatCode>General</c:formatCode>
                <c:ptCount val="7"/>
              </c:numCache>
            </c:numRef>
          </c:val>
          <c:extLst>
            <c:ext xmlns:c16="http://schemas.microsoft.com/office/drawing/2014/chart" uri="{C3380CC4-5D6E-409C-BE32-E72D297353CC}">
              <c16:uniqueId val="{00000015-6BE9-4E60-9BD8-F99BFDCCECBB}"/>
            </c:ext>
          </c:extLst>
        </c:ser>
        <c:dLbls>
          <c:showLegendKey val="0"/>
          <c:showVal val="0"/>
          <c:showCatName val="0"/>
          <c:showSerName val="0"/>
          <c:showPercent val="0"/>
          <c:showBubbleSize val="0"/>
        </c:dLbls>
        <c:gapWidth val="150"/>
        <c:shape val="box"/>
        <c:axId val="309046480"/>
        <c:axId val="309047040"/>
        <c:axId val="0"/>
      </c:bar3DChart>
      <c:catAx>
        <c:axId val="309046480"/>
        <c:scaling>
          <c:orientation val="minMax"/>
        </c:scaling>
        <c:delete val="1"/>
        <c:axPos val="b"/>
        <c:majorTickMark val="out"/>
        <c:minorTickMark val="none"/>
        <c:tickLblPos val="nextTo"/>
        <c:crossAx val="309047040"/>
        <c:crosses val="autoZero"/>
        <c:auto val="1"/>
        <c:lblAlgn val="ctr"/>
        <c:lblOffset val="100"/>
        <c:noMultiLvlLbl val="0"/>
      </c:catAx>
      <c:valAx>
        <c:axId val="3090470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0904648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jpeg"/><Relationship Id="rId1" Type="http://schemas.openxmlformats.org/officeDocument/2006/relationships/image" Target="../media/image1.jpeg"/><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jpeg"/><Relationship Id="rId1" Type="http://schemas.openxmlformats.org/officeDocument/2006/relationships/image" Target="../media/image1.jpe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255</xdr:col>
      <xdr:colOff>285750</xdr:colOff>
      <xdr:row>552</xdr:row>
      <xdr:rowOff>66675</xdr:rowOff>
    </xdr:from>
    <xdr:to>
      <xdr:col>255</xdr:col>
      <xdr:colOff>285750</xdr:colOff>
      <xdr:row>556</xdr:row>
      <xdr:rowOff>9525</xdr:rowOff>
    </xdr:to>
    <xdr:sp macro="" textlink="">
      <xdr:nvSpPr>
        <xdr:cNvPr id="325033" name="Rectangle 1"/>
        <xdr:cNvSpPr>
          <a:spLocks noChangeArrowheads="1" noChangeShapeType="1"/>
        </xdr:cNvSpPr>
      </xdr:nvSpPr>
      <xdr:spPr bwMode="auto">
        <a:xfrm rot="5400000">
          <a:off x="72761475" y="92335350"/>
          <a:ext cx="5905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548</xdr:row>
      <xdr:rowOff>152400</xdr:rowOff>
    </xdr:from>
    <xdr:to>
      <xdr:col>255</xdr:col>
      <xdr:colOff>285750</xdr:colOff>
      <xdr:row>552</xdr:row>
      <xdr:rowOff>66675</xdr:rowOff>
    </xdr:to>
    <xdr:sp macro="" textlink="">
      <xdr:nvSpPr>
        <xdr:cNvPr id="325034" name="Rectangle 2"/>
        <xdr:cNvSpPr>
          <a:spLocks noChangeArrowheads="1" noChangeShapeType="1"/>
        </xdr:cNvSpPr>
      </xdr:nvSpPr>
      <xdr:spPr bwMode="auto">
        <a:xfrm>
          <a:off x="73056750" y="91478100"/>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548</xdr:row>
      <xdr:rowOff>152400</xdr:rowOff>
    </xdr:from>
    <xdr:to>
      <xdr:col>255</xdr:col>
      <xdr:colOff>285750</xdr:colOff>
      <xdr:row>550</xdr:row>
      <xdr:rowOff>142875</xdr:rowOff>
    </xdr:to>
    <xdr:sp macro="" textlink="">
      <xdr:nvSpPr>
        <xdr:cNvPr id="325035" name="AutoShape 3"/>
        <xdr:cNvSpPr>
          <a:spLocks noChangeArrowheads="1" noChangeShapeType="1"/>
        </xdr:cNvSpPr>
      </xdr:nvSpPr>
      <xdr:spPr bwMode="auto">
        <a:xfrm rot="5400000" flipH="1">
          <a:off x="72899587" y="91635263"/>
          <a:ext cx="31432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550</xdr:row>
      <xdr:rowOff>142875</xdr:rowOff>
    </xdr:from>
    <xdr:to>
      <xdr:col>255</xdr:col>
      <xdr:colOff>285750</xdr:colOff>
      <xdr:row>552</xdr:row>
      <xdr:rowOff>66675</xdr:rowOff>
    </xdr:to>
    <xdr:sp macro="" textlink="">
      <xdr:nvSpPr>
        <xdr:cNvPr id="325036" name="Rectangle 4"/>
        <xdr:cNvSpPr>
          <a:spLocks noChangeArrowheads="1" noChangeShapeType="1"/>
        </xdr:cNvSpPr>
      </xdr:nvSpPr>
      <xdr:spPr bwMode="auto">
        <a:xfrm>
          <a:off x="73056750" y="91792425"/>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549</xdr:row>
      <xdr:rowOff>104775</xdr:rowOff>
    </xdr:from>
    <xdr:to>
      <xdr:col>255</xdr:col>
      <xdr:colOff>285750</xdr:colOff>
      <xdr:row>552</xdr:row>
      <xdr:rowOff>0</xdr:rowOff>
    </xdr:to>
    <xdr:sp macro="" textlink="">
      <xdr:nvSpPr>
        <xdr:cNvPr id="6" name="WordArt 5"/>
        <xdr:cNvSpPr>
          <a:spLocks noChangeArrowheads="1" noChangeShapeType="1" noTextEdit="1"/>
        </xdr:cNvSpPr>
      </xdr:nvSpPr>
      <xdr:spPr bwMode="auto">
        <a:xfrm>
          <a:off x="73056750" y="1043273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549</xdr:row>
      <xdr:rowOff>85725</xdr:rowOff>
    </xdr:from>
    <xdr:to>
      <xdr:col>255</xdr:col>
      <xdr:colOff>285750</xdr:colOff>
      <xdr:row>557</xdr:row>
      <xdr:rowOff>19050</xdr:rowOff>
    </xdr:to>
    <xdr:pic>
      <xdr:nvPicPr>
        <xdr:cNvPr id="325038"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0" y="91573350"/>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552</xdr:row>
      <xdr:rowOff>85725</xdr:rowOff>
    </xdr:from>
    <xdr:to>
      <xdr:col>255</xdr:col>
      <xdr:colOff>285750</xdr:colOff>
      <xdr:row>553</xdr:row>
      <xdr:rowOff>152400</xdr:rowOff>
    </xdr:to>
    <xdr:sp macro="" textlink="">
      <xdr:nvSpPr>
        <xdr:cNvPr id="8" name="Text Box 7"/>
        <xdr:cNvSpPr txBox="1">
          <a:spLocks noChangeArrowheads="1"/>
        </xdr:cNvSpPr>
      </xdr:nvSpPr>
      <xdr:spPr bwMode="auto">
        <a:xfrm>
          <a:off x="73056750" y="1048226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1</xdr:col>
      <xdr:colOff>266700</xdr:colOff>
      <xdr:row>0</xdr:row>
      <xdr:rowOff>28575</xdr:rowOff>
    </xdr:from>
    <xdr:to>
      <xdr:col>5</xdr:col>
      <xdr:colOff>190500</xdr:colOff>
      <xdr:row>8</xdr:row>
      <xdr:rowOff>85725</xdr:rowOff>
    </xdr:to>
    <xdr:pic>
      <xdr:nvPicPr>
        <xdr:cNvPr id="32504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8575"/>
          <a:ext cx="10668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133350</xdr:colOff>
      <xdr:row>32</xdr:row>
      <xdr:rowOff>0</xdr:rowOff>
    </xdr:from>
    <xdr:to>
      <xdr:col>34</xdr:col>
      <xdr:colOff>200025</xdr:colOff>
      <xdr:row>47</xdr:row>
      <xdr:rowOff>285750</xdr:rowOff>
    </xdr:to>
    <xdr:graphicFrame macro="">
      <xdr:nvGraphicFramePr>
        <xdr:cNvPr id="32504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255</xdr:col>
      <xdr:colOff>285750</xdr:colOff>
      <xdr:row>544</xdr:row>
      <xdr:rowOff>152400</xdr:rowOff>
    </xdr:from>
    <xdr:to>
      <xdr:col>255</xdr:col>
      <xdr:colOff>285750</xdr:colOff>
      <xdr:row>548</xdr:row>
      <xdr:rowOff>66675</xdr:rowOff>
    </xdr:to>
    <xdr:sp macro="" textlink="">
      <xdr:nvSpPr>
        <xdr:cNvPr id="338240" name="Rectangle 2"/>
        <xdr:cNvSpPr>
          <a:spLocks noChangeArrowheads="1" noChangeShapeType="1"/>
        </xdr:cNvSpPr>
      </xdr:nvSpPr>
      <xdr:spPr bwMode="auto">
        <a:xfrm>
          <a:off x="73171050" y="89430225"/>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546</xdr:row>
      <xdr:rowOff>142875</xdr:rowOff>
    </xdr:from>
    <xdr:to>
      <xdr:col>255</xdr:col>
      <xdr:colOff>285750</xdr:colOff>
      <xdr:row>548</xdr:row>
      <xdr:rowOff>66675</xdr:rowOff>
    </xdr:to>
    <xdr:sp macro="" textlink="">
      <xdr:nvSpPr>
        <xdr:cNvPr id="338241" name="Rectangle 4"/>
        <xdr:cNvSpPr>
          <a:spLocks noChangeArrowheads="1" noChangeShapeType="1"/>
        </xdr:cNvSpPr>
      </xdr:nvSpPr>
      <xdr:spPr bwMode="auto">
        <a:xfrm>
          <a:off x="73171050" y="89744550"/>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545</xdr:row>
      <xdr:rowOff>104775</xdr:rowOff>
    </xdr:from>
    <xdr:to>
      <xdr:col>255</xdr:col>
      <xdr:colOff>285750</xdr:colOff>
      <xdr:row>548</xdr:row>
      <xdr:rowOff>0</xdr:rowOff>
    </xdr:to>
    <xdr:sp macro="" textlink="">
      <xdr:nvSpPr>
        <xdr:cNvPr id="4" name="WordArt 5"/>
        <xdr:cNvSpPr>
          <a:spLocks noChangeArrowheads="1" noChangeShapeType="1" noTextEdit="1"/>
        </xdr:cNvSpPr>
      </xdr:nvSpPr>
      <xdr:spPr bwMode="auto">
        <a:xfrm>
          <a:off x="73171050" y="965168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545</xdr:row>
      <xdr:rowOff>85725</xdr:rowOff>
    </xdr:from>
    <xdr:to>
      <xdr:col>255</xdr:col>
      <xdr:colOff>285750</xdr:colOff>
      <xdr:row>553</xdr:row>
      <xdr:rowOff>19050</xdr:rowOff>
    </xdr:to>
    <xdr:pic>
      <xdr:nvPicPr>
        <xdr:cNvPr id="338243"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71050" y="89525475"/>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548</xdr:row>
      <xdr:rowOff>85725</xdr:rowOff>
    </xdr:from>
    <xdr:to>
      <xdr:col>255</xdr:col>
      <xdr:colOff>285750</xdr:colOff>
      <xdr:row>549</xdr:row>
      <xdr:rowOff>152400</xdr:rowOff>
    </xdr:to>
    <xdr:sp macro="" textlink="">
      <xdr:nvSpPr>
        <xdr:cNvPr id="6" name="Text Box 7"/>
        <xdr:cNvSpPr txBox="1">
          <a:spLocks noChangeArrowheads="1"/>
        </xdr:cNvSpPr>
      </xdr:nvSpPr>
      <xdr:spPr bwMode="auto">
        <a:xfrm>
          <a:off x="73171050" y="970121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2</xdr:col>
      <xdr:colOff>245269</xdr:colOff>
      <xdr:row>0</xdr:row>
      <xdr:rowOff>0</xdr:rowOff>
    </xdr:from>
    <xdr:to>
      <xdr:col>6</xdr:col>
      <xdr:colOff>150019</xdr:colOff>
      <xdr:row>7</xdr:row>
      <xdr:rowOff>133350</xdr:rowOff>
    </xdr:to>
    <xdr:pic>
      <xdr:nvPicPr>
        <xdr:cNvPr id="338245"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769" y="0"/>
          <a:ext cx="1047750" cy="1300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95251</xdr:colOff>
      <xdr:row>34</xdr:row>
      <xdr:rowOff>9525</xdr:rowOff>
    </xdr:from>
    <xdr:to>
      <xdr:col>34</xdr:col>
      <xdr:colOff>261939</xdr:colOff>
      <xdr:row>51</xdr:row>
      <xdr:rowOff>381000</xdr:rowOff>
    </xdr:to>
    <xdr:graphicFrame macro="">
      <xdr:nvGraphicFramePr>
        <xdr:cNvPr id="3382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202406</xdr:colOff>
      <xdr:row>8</xdr:row>
      <xdr:rowOff>0</xdr:rowOff>
    </xdr:from>
    <xdr:to>
      <xdr:col>6</xdr:col>
      <xdr:colOff>214931</xdr:colOff>
      <xdr:row>9</xdr:row>
      <xdr:rowOff>163372</xdr:rowOff>
    </xdr:to>
    <xdr:pic>
      <xdr:nvPicPr>
        <xdr:cNvPr id="2" name="Imagen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73906" y="1333500"/>
          <a:ext cx="1155525" cy="3657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255</xdr:col>
      <xdr:colOff>285750</xdr:colOff>
      <xdr:row>546</xdr:row>
      <xdr:rowOff>152400</xdr:rowOff>
    </xdr:from>
    <xdr:to>
      <xdr:col>255</xdr:col>
      <xdr:colOff>285750</xdr:colOff>
      <xdr:row>550</xdr:row>
      <xdr:rowOff>66675</xdr:rowOff>
    </xdr:to>
    <xdr:sp macro="" textlink="">
      <xdr:nvSpPr>
        <xdr:cNvPr id="642056" name="Rectangle 2"/>
        <xdr:cNvSpPr>
          <a:spLocks noChangeArrowheads="1" noChangeShapeType="1"/>
        </xdr:cNvSpPr>
      </xdr:nvSpPr>
      <xdr:spPr bwMode="auto">
        <a:xfrm>
          <a:off x="73171050" y="93316425"/>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548</xdr:row>
      <xdr:rowOff>142875</xdr:rowOff>
    </xdr:from>
    <xdr:to>
      <xdr:col>255</xdr:col>
      <xdr:colOff>285750</xdr:colOff>
      <xdr:row>550</xdr:row>
      <xdr:rowOff>66675</xdr:rowOff>
    </xdr:to>
    <xdr:sp macro="" textlink="">
      <xdr:nvSpPr>
        <xdr:cNvPr id="642057" name="Rectangle 4"/>
        <xdr:cNvSpPr>
          <a:spLocks noChangeArrowheads="1" noChangeShapeType="1"/>
        </xdr:cNvSpPr>
      </xdr:nvSpPr>
      <xdr:spPr bwMode="auto">
        <a:xfrm>
          <a:off x="73171050" y="93630750"/>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547</xdr:row>
      <xdr:rowOff>104775</xdr:rowOff>
    </xdr:from>
    <xdr:to>
      <xdr:col>255</xdr:col>
      <xdr:colOff>285750</xdr:colOff>
      <xdr:row>550</xdr:row>
      <xdr:rowOff>0</xdr:rowOff>
    </xdr:to>
    <xdr:sp macro="" textlink="">
      <xdr:nvSpPr>
        <xdr:cNvPr id="4" name="WordArt 5"/>
        <xdr:cNvSpPr>
          <a:spLocks noChangeArrowheads="1" noChangeShapeType="1" noTextEdit="1"/>
        </xdr:cNvSpPr>
      </xdr:nvSpPr>
      <xdr:spPr bwMode="auto">
        <a:xfrm>
          <a:off x="73171050" y="97297875"/>
          <a:ext cx="0" cy="381000"/>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547</xdr:row>
      <xdr:rowOff>85725</xdr:rowOff>
    </xdr:from>
    <xdr:to>
      <xdr:col>255</xdr:col>
      <xdr:colOff>285750</xdr:colOff>
      <xdr:row>555</xdr:row>
      <xdr:rowOff>19050</xdr:rowOff>
    </xdr:to>
    <xdr:pic>
      <xdr:nvPicPr>
        <xdr:cNvPr id="642059"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71050" y="93411675"/>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550</xdr:row>
      <xdr:rowOff>85725</xdr:rowOff>
    </xdr:from>
    <xdr:to>
      <xdr:col>255</xdr:col>
      <xdr:colOff>285750</xdr:colOff>
      <xdr:row>551</xdr:row>
      <xdr:rowOff>152400</xdr:rowOff>
    </xdr:to>
    <xdr:sp macro="" textlink="">
      <xdr:nvSpPr>
        <xdr:cNvPr id="6" name="Text Box 7"/>
        <xdr:cNvSpPr txBox="1">
          <a:spLocks noChangeArrowheads="1"/>
        </xdr:cNvSpPr>
      </xdr:nvSpPr>
      <xdr:spPr bwMode="auto">
        <a:xfrm>
          <a:off x="73171050" y="97764600"/>
          <a:ext cx="0" cy="228600"/>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276225</xdr:colOff>
      <xdr:row>0</xdr:row>
      <xdr:rowOff>107156</xdr:rowOff>
    </xdr:from>
    <xdr:to>
      <xdr:col>7</xdr:col>
      <xdr:colOff>28575</xdr:colOff>
      <xdr:row>7</xdr:row>
      <xdr:rowOff>16668</xdr:rowOff>
    </xdr:to>
    <xdr:pic>
      <xdr:nvPicPr>
        <xdr:cNvPr id="642061"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107156"/>
          <a:ext cx="8953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152401</xdr:colOff>
      <xdr:row>34</xdr:row>
      <xdr:rowOff>0</xdr:rowOff>
    </xdr:from>
    <xdr:to>
      <xdr:col>34</xdr:col>
      <xdr:colOff>261939</xdr:colOff>
      <xdr:row>52</xdr:row>
      <xdr:rowOff>0</xdr:rowOff>
    </xdr:to>
    <xdr:graphicFrame macro="">
      <xdr:nvGraphicFramePr>
        <xdr:cNvPr id="64206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142875</xdr:colOff>
      <xdr:row>7</xdr:row>
      <xdr:rowOff>142874</xdr:rowOff>
    </xdr:from>
    <xdr:to>
      <xdr:col>7</xdr:col>
      <xdr:colOff>155400</xdr:colOff>
      <xdr:row>9</xdr:row>
      <xdr:rowOff>103840</xdr:rowOff>
    </xdr:to>
    <xdr:pic>
      <xdr:nvPicPr>
        <xdr:cNvPr id="9"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00125" y="1309687"/>
          <a:ext cx="1155525" cy="3657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255</xdr:col>
      <xdr:colOff>285750</xdr:colOff>
      <xdr:row>551</xdr:row>
      <xdr:rowOff>66675</xdr:rowOff>
    </xdr:from>
    <xdr:to>
      <xdr:col>255</xdr:col>
      <xdr:colOff>285750</xdr:colOff>
      <xdr:row>555</xdr:row>
      <xdr:rowOff>9525</xdr:rowOff>
    </xdr:to>
    <xdr:sp macro="" textlink="">
      <xdr:nvSpPr>
        <xdr:cNvPr id="331167" name="Rectangle 1"/>
        <xdr:cNvSpPr>
          <a:spLocks noChangeArrowheads="1" noChangeShapeType="1"/>
        </xdr:cNvSpPr>
      </xdr:nvSpPr>
      <xdr:spPr bwMode="auto">
        <a:xfrm rot="5400000">
          <a:off x="72761475" y="93211650"/>
          <a:ext cx="5905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547</xdr:row>
      <xdr:rowOff>152400</xdr:rowOff>
    </xdr:from>
    <xdr:to>
      <xdr:col>255</xdr:col>
      <xdr:colOff>285750</xdr:colOff>
      <xdr:row>551</xdr:row>
      <xdr:rowOff>66675</xdr:rowOff>
    </xdr:to>
    <xdr:sp macro="" textlink="">
      <xdr:nvSpPr>
        <xdr:cNvPr id="331168" name="Rectangle 2"/>
        <xdr:cNvSpPr>
          <a:spLocks noChangeArrowheads="1" noChangeShapeType="1"/>
        </xdr:cNvSpPr>
      </xdr:nvSpPr>
      <xdr:spPr bwMode="auto">
        <a:xfrm>
          <a:off x="73056750" y="92354400"/>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547</xdr:row>
      <xdr:rowOff>152400</xdr:rowOff>
    </xdr:from>
    <xdr:to>
      <xdr:col>255</xdr:col>
      <xdr:colOff>285750</xdr:colOff>
      <xdr:row>549</xdr:row>
      <xdr:rowOff>142875</xdr:rowOff>
    </xdr:to>
    <xdr:sp macro="" textlink="">
      <xdr:nvSpPr>
        <xdr:cNvPr id="331169" name="AutoShape 3"/>
        <xdr:cNvSpPr>
          <a:spLocks noChangeArrowheads="1" noChangeShapeType="1"/>
        </xdr:cNvSpPr>
      </xdr:nvSpPr>
      <xdr:spPr bwMode="auto">
        <a:xfrm rot="5400000" flipH="1">
          <a:off x="72899587" y="92511563"/>
          <a:ext cx="31432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549</xdr:row>
      <xdr:rowOff>142875</xdr:rowOff>
    </xdr:from>
    <xdr:to>
      <xdr:col>255</xdr:col>
      <xdr:colOff>285750</xdr:colOff>
      <xdr:row>551</xdr:row>
      <xdr:rowOff>66675</xdr:rowOff>
    </xdr:to>
    <xdr:sp macro="" textlink="">
      <xdr:nvSpPr>
        <xdr:cNvPr id="331170" name="Rectangle 4"/>
        <xdr:cNvSpPr>
          <a:spLocks noChangeArrowheads="1" noChangeShapeType="1"/>
        </xdr:cNvSpPr>
      </xdr:nvSpPr>
      <xdr:spPr bwMode="auto">
        <a:xfrm>
          <a:off x="73056750" y="92668725"/>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548</xdr:row>
      <xdr:rowOff>104775</xdr:rowOff>
    </xdr:from>
    <xdr:to>
      <xdr:col>255</xdr:col>
      <xdr:colOff>285750</xdr:colOff>
      <xdr:row>551</xdr:row>
      <xdr:rowOff>0</xdr:rowOff>
    </xdr:to>
    <xdr:sp macro="" textlink="">
      <xdr:nvSpPr>
        <xdr:cNvPr id="6" name="WordArt 5"/>
        <xdr:cNvSpPr>
          <a:spLocks noChangeArrowheads="1" noChangeShapeType="1" noTextEdit="1"/>
        </xdr:cNvSpPr>
      </xdr:nvSpPr>
      <xdr:spPr bwMode="auto">
        <a:xfrm>
          <a:off x="73056750" y="1021651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548</xdr:row>
      <xdr:rowOff>85725</xdr:rowOff>
    </xdr:from>
    <xdr:to>
      <xdr:col>255</xdr:col>
      <xdr:colOff>285750</xdr:colOff>
      <xdr:row>556</xdr:row>
      <xdr:rowOff>19050</xdr:rowOff>
    </xdr:to>
    <xdr:pic>
      <xdr:nvPicPr>
        <xdr:cNvPr id="331172"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0" y="92449650"/>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551</xdr:row>
      <xdr:rowOff>85725</xdr:rowOff>
    </xdr:from>
    <xdr:to>
      <xdr:col>255</xdr:col>
      <xdr:colOff>285750</xdr:colOff>
      <xdr:row>552</xdr:row>
      <xdr:rowOff>152400</xdr:rowOff>
    </xdr:to>
    <xdr:sp macro="" textlink="">
      <xdr:nvSpPr>
        <xdr:cNvPr id="8" name="Text Box 7"/>
        <xdr:cNvSpPr txBox="1">
          <a:spLocks noChangeArrowheads="1"/>
        </xdr:cNvSpPr>
      </xdr:nvSpPr>
      <xdr:spPr bwMode="auto">
        <a:xfrm>
          <a:off x="73056750" y="1026604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15875</xdr:colOff>
      <xdr:row>0</xdr:row>
      <xdr:rowOff>117475</xdr:rowOff>
    </xdr:from>
    <xdr:to>
      <xdr:col>5</xdr:col>
      <xdr:colOff>269875</xdr:colOff>
      <xdr:row>7</xdr:row>
      <xdr:rowOff>63500</xdr:rowOff>
    </xdr:to>
    <xdr:pic>
      <xdr:nvPicPr>
        <xdr:cNvPr id="331174"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2175" y="117475"/>
          <a:ext cx="8382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200025</xdr:colOff>
      <xdr:row>32</xdr:row>
      <xdr:rowOff>57150</xdr:rowOff>
    </xdr:from>
    <xdr:to>
      <xdr:col>34</xdr:col>
      <xdr:colOff>257175</xdr:colOff>
      <xdr:row>47</xdr:row>
      <xdr:rowOff>9525</xdr:rowOff>
    </xdr:to>
    <xdr:graphicFrame macro="">
      <xdr:nvGraphicFramePr>
        <xdr:cNvPr id="33117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177800</xdr:colOff>
      <xdr:row>7</xdr:row>
      <xdr:rowOff>152400</xdr:rowOff>
    </xdr:from>
    <xdr:to>
      <xdr:col>6</xdr:col>
      <xdr:colOff>164925</xdr:colOff>
      <xdr:row>9</xdr:row>
      <xdr:rowOff>48278</xdr:rowOff>
    </xdr:to>
    <xdr:pic>
      <xdr:nvPicPr>
        <xdr:cNvPr id="11" name="Imagen 10"/>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1320800"/>
          <a:ext cx="1155525" cy="3657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255</xdr:col>
      <xdr:colOff>285750</xdr:colOff>
      <xdr:row>543</xdr:row>
      <xdr:rowOff>152400</xdr:rowOff>
    </xdr:from>
    <xdr:to>
      <xdr:col>255</xdr:col>
      <xdr:colOff>285750</xdr:colOff>
      <xdr:row>547</xdr:row>
      <xdr:rowOff>66675</xdr:rowOff>
    </xdr:to>
    <xdr:sp macro="" textlink="">
      <xdr:nvSpPr>
        <xdr:cNvPr id="231928" name="Rectangle 2"/>
        <xdr:cNvSpPr>
          <a:spLocks noChangeArrowheads="1" noChangeShapeType="1"/>
        </xdr:cNvSpPr>
      </xdr:nvSpPr>
      <xdr:spPr bwMode="auto">
        <a:xfrm>
          <a:off x="73171050" y="95240475"/>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545</xdr:row>
      <xdr:rowOff>142875</xdr:rowOff>
    </xdr:from>
    <xdr:to>
      <xdr:col>255</xdr:col>
      <xdr:colOff>285750</xdr:colOff>
      <xdr:row>547</xdr:row>
      <xdr:rowOff>66675</xdr:rowOff>
    </xdr:to>
    <xdr:sp macro="" textlink="">
      <xdr:nvSpPr>
        <xdr:cNvPr id="231929" name="Rectangle 4"/>
        <xdr:cNvSpPr>
          <a:spLocks noChangeArrowheads="1" noChangeShapeType="1"/>
        </xdr:cNvSpPr>
      </xdr:nvSpPr>
      <xdr:spPr bwMode="auto">
        <a:xfrm>
          <a:off x="73171050" y="95554800"/>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544</xdr:row>
      <xdr:rowOff>104775</xdr:rowOff>
    </xdr:from>
    <xdr:to>
      <xdr:col>255</xdr:col>
      <xdr:colOff>285750</xdr:colOff>
      <xdr:row>547</xdr:row>
      <xdr:rowOff>0</xdr:rowOff>
    </xdr:to>
    <xdr:sp macro="" textlink="">
      <xdr:nvSpPr>
        <xdr:cNvPr id="4" name="WordArt 5"/>
        <xdr:cNvSpPr>
          <a:spLocks noChangeArrowheads="1" noChangeShapeType="1" noTextEdit="1"/>
        </xdr:cNvSpPr>
      </xdr:nvSpPr>
      <xdr:spPr bwMode="auto">
        <a:xfrm>
          <a:off x="73171050" y="947737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544</xdr:row>
      <xdr:rowOff>85725</xdr:rowOff>
    </xdr:from>
    <xdr:to>
      <xdr:col>255</xdr:col>
      <xdr:colOff>285750</xdr:colOff>
      <xdr:row>552</xdr:row>
      <xdr:rowOff>19050</xdr:rowOff>
    </xdr:to>
    <xdr:pic>
      <xdr:nvPicPr>
        <xdr:cNvPr id="231931"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71050" y="95335725"/>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547</xdr:row>
      <xdr:rowOff>85725</xdr:rowOff>
    </xdr:from>
    <xdr:to>
      <xdr:col>255</xdr:col>
      <xdr:colOff>285750</xdr:colOff>
      <xdr:row>548</xdr:row>
      <xdr:rowOff>152400</xdr:rowOff>
    </xdr:to>
    <xdr:sp macro="" textlink="">
      <xdr:nvSpPr>
        <xdr:cNvPr id="6" name="Text Box 7"/>
        <xdr:cNvSpPr txBox="1">
          <a:spLocks noChangeArrowheads="1"/>
        </xdr:cNvSpPr>
      </xdr:nvSpPr>
      <xdr:spPr bwMode="auto">
        <a:xfrm>
          <a:off x="73171050" y="952690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1</xdr:col>
      <xdr:colOff>180975</xdr:colOff>
      <xdr:row>0</xdr:row>
      <xdr:rowOff>0</xdr:rowOff>
    </xdr:from>
    <xdr:to>
      <xdr:col>4</xdr:col>
      <xdr:colOff>219075</xdr:colOff>
      <xdr:row>6</xdr:row>
      <xdr:rowOff>76200</xdr:rowOff>
    </xdr:to>
    <xdr:pic>
      <xdr:nvPicPr>
        <xdr:cNvPr id="231933"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0"/>
          <a:ext cx="8953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152400</xdr:colOff>
      <xdr:row>34</xdr:row>
      <xdr:rowOff>0</xdr:rowOff>
    </xdr:from>
    <xdr:to>
      <xdr:col>35</xdr:col>
      <xdr:colOff>219075</xdr:colOff>
      <xdr:row>49</xdr:row>
      <xdr:rowOff>0</xdr:rowOff>
    </xdr:to>
    <xdr:graphicFrame macro="">
      <xdr:nvGraphicFramePr>
        <xdr:cNvPr id="23193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255</xdr:col>
      <xdr:colOff>285750</xdr:colOff>
      <xdr:row>576</xdr:row>
      <xdr:rowOff>66675</xdr:rowOff>
    </xdr:from>
    <xdr:to>
      <xdr:col>255</xdr:col>
      <xdr:colOff>285750</xdr:colOff>
      <xdr:row>580</xdr:row>
      <xdr:rowOff>9525</xdr:rowOff>
    </xdr:to>
    <xdr:sp macro="" textlink="">
      <xdr:nvSpPr>
        <xdr:cNvPr id="479444" name="Rectangle 1"/>
        <xdr:cNvSpPr>
          <a:spLocks noChangeArrowheads="1" noChangeShapeType="1"/>
        </xdr:cNvSpPr>
      </xdr:nvSpPr>
      <xdr:spPr bwMode="auto">
        <a:xfrm rot="5400000">
          <a:off x="72761475" y="98021775"/>
          <a:ext cx="5905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572</xdr:row>
      <xdr:rowOff>152400</xdr:rowOff>
    </xdr:from>
    <xdr:to>
      <xdr:col>255</xdr:col>
      <xdr:colOff>285750</xdr:colOff>
      <xdr:row>576</xdr:row>
      <xdr:rowOff>66675</xdr:rowOff>
    </xdr:to>
    <xdr:sp macro="" textlink="">
      <xdr:nvSpPr>
        <xdr:cNvPr id="479445" name="Rectangle 2"/>
        <xdr:cNvSpPr>
          <a:spLocks noChangeArrowheads="1" noChangeShapeType="1"/>
        </xdr:cNvSpPr>
      </xdr:nvSpPr>
      <xdr:spPr bwMode="auto">
        <a:xfrm>
          <a:off x="73056750" y="97164525"/>
          <a:ext cx="0" cy="5619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572</xdr:row>
      <xdr:rowOff>152400</xdr:rowOff>
    </xdr:from>
    <xdr:to>
      <xdr:col>255</xdr:col>
      <xdr:colOff>285750</xdr:colOff>
      <xdr:row>574</xdr:row>
      <xdr:rowOff>142875</xdr:rowOff>
    </xdr:to>
    <xdr:sp macro="" textlink="">
      <xdr:nvSpPr>
        <xdr:cNvPr id="479446" name="AutoShape 3"/>
        <xdr:cNvSpPr>
          <a:spLocks noChangeArrowheads="1" noChangeShapeType="1"/>
        </xdr:cNvSpPr>
      </xdr:nvSpPr>
      <xdr:spPr bwMode="auto">
        <a:xfrm rot="5400000" flipH="1">
          <a:off x="72899587" y="97321688"/>
          <a:ext cx="31432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574</xdr:row>
      <xdr:rowOff>142875</xdr:rowOff>
    </xdr:from>
    <xdr:to>
      <xdr:col>255</xdr:col>
      <xdr:colOff>285750</xdr:colOff>
      <xdr:row>576</xdr:row>
      <xdr:rowOff>66675</xdr:rowOff>
    </xdr:to>
    <xdr:sp macro="" textlink="">
      <xdr:nvSpPr>
        <xdr:cNvPr id="479447" name="Rectangle 4"/>
        <xdr:cNvSpPr>
          <a:spLocks noChangeArrowheads="1" noChangeShapeType="1"/>
        </xdr:cNvSpPr>
      </xdr:nvSpPr>
      <xdr:spPr bwMode="auto">
        <a:xfrm>
          <a:off x="73056750" y="97478850"/>
          <a:ext cx="0" cy="2476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573</xdr:row>
      <xdr:rowOff>104775</xdr:rowOff>
    </xdr:from>
    <xdr:to>
      <xdr:col>255</xdr:col>
      <xdr:colOff>285750</xdr:colOff>
      <xdr:row>576</xdr:row>
      <xdr:rowOff>0</xdr:rowOff>
    </xdr:to>
    <xdr:sp macro="" textlink="">
      <xdr:nvSpPr>
        <xdr:cNvPr id="6" name="WordArt 5"/>
        <xdr:cNvSpPr>
          <a:spLocks noChangeArrowheads="1" noChangeShapeType="1" noTextEdit="1"/>
        </xdr:cNvSpPr>
      </xdr:nvSpPr>
      <xdr:spPr bwMode="auto">
        <a:xfrm>
          <a:off x="73056750" y="9480232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573</xdr:row>
      <xdr:rowOff>85725</xdr:rowOff>
    </xdr:from>
    <xdr:to>
      <xdr:col>255</xdr:col>
      <xdr:colOff>285750</xdr:colOff>
      <xdr:row>581</xdr:row>
      <xdr:rowOff>19050</xdr:rowOff>
    </xdr:to>
    <xdr:pic>
      <xdr:nvPicPr>
        <xdr:cNvPr id="479449"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0" y="97259775"/>
          <a:ext cx="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576</xdr:row>
      <xdr:rowOff>85725</xdr:rowOff>
    </xdr:from>
    <xdr:to>
      <xdr:col>255</xdr:col>
      <xdr:colOff>285750</xdr:colOff>
      <xdr:row>577</xdr:row>
      <xdr:rowOff>152400</xdr:rowOff>
    </xdr:to>
    <xdr:sp macro="" textlink="">
      <xdr:nvSpPr>
        <xdr:cNvPr id="8" name="Text Box 7"/>
        <xdr:cNvSpPr txBox="1">
          <a:spLocks noChangeArrowheads="1"/>
        </xdr:cNvSpPr>
      </xdr:nvSpPr>
      <xdr:spPr bwMode="auto">
        <a:xfrm>
          <a:off x="73056750" y="9529762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1</xdr:col>
      <xdr:colOff>257175</xdr:colOff>
      <xdr:row>0</xdr:row>
      <xdr:rowOff>28575</xdr:rowOff>
    </xdr:from>
    <xdr:to>
      <xdr:col>4</xdr:col>
      <xdr:colOff>219075</xdr:colOff>
      <xdr:row>6</xdr:row>
      <xdr:rowOff>152400</xdr:rowOff>
    </xdr:to>
    <xdr:pic>
      <xdr:nvPicPr>
        <xdr:cNvPr id="479451"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8575"/>
          <a:ext cx="8191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200025</xdr:colOff>
      <xdr:row>32</xdr:row>
      <xdr:rowOff>57150</xdr:rowOff>
    </xdr:from>
    <xdr:to>
      <xdr:col>34</xdr:col>
      <xdr:colOff>257175</xdr:colOff>
      <xdr:row>72</xdr:row>
      <xdr:rowOff>9525</xdr:rowOff>
    </xdr:to>
    <xdr:graphicFrame macro="">
      <xdr:nvGraphicFramePr>
        <xdr:cNvPr id="47945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255</xdr:col>
      <xdr:colOff>285750</xdr:colOff>
      <xdr:row>579</xdr:row>
      <xdr:rowOff>66675</xdr:rowOff>
    </xdr:from>
    <xdr:to>
      <xdr:col>255</xdr:col>
      <xdr:colOff>285750</xdr:colOff>
      <xdr:row>583</xdr:row>
      <xdr:rowOff>9525</xdr:rowOff>
    </xdr:to>
    <xdr:sp macro="" textlink="">
      <xdr:nvSpPr>
        <xdr:cNvPr id="481517" name="Rectangle 1"/>
        <xdr:cNvSpPr>
          <a:spLocks noChangeArrowheads="1" noChangeShapeType="1"/>
        </xdr:cNvSpPr>
      </xdr:nvSpPr>
      <xdr:spPr bwMode="auto">
        <a:xfrm rot="5400000">
          <a:off x="72742425" y="10511790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575</xdr:row>
      <xdr:rowOff>152400</xdr:rowOff>
    </xdr:from>
    <xdr:to>
      <xdr:col>255</xdr:col>
      <xdr:colOff>285750</xdr:colOff>
      <xdr:row>579</xdr:row>
      <xdr:rowOff>66675</xdr:rowOff>
    </xdr:to>
    <xdr:sp macro="" textlink="">
      <xdr:nvSpPr>
        <xdr:cNvPr id="481518" name="Rectangle 2"/>
        <xdr:cNvSpPr>
          <a:spLocks noChangeArrowheads="1" noChangeShapeType="1"/>
        </xdr:cNvSpPr>
      </xdr:nvSpPr>
      <xdr:spPr bwMode="auto">
        <a:xfrm>
          <a:off x="73056750" y="10420350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575</xdr:row>
      <xdr:rowOff>152400</xdr:rowOff>
    </xdr:from>
    <xdr:to>
      <xdr:col>255</xdr:col>
      <xdr:colOff>285750</xdr:colOff>
      <xdr:row>577</xdr:row>
      <xdr:rowOff>142875</xdr:rowOff>
    </xdr:to>
    <xdr:sp macro="" textlink="">
      <xdr:nvSpPr>
        <xdr:cNvPr id="481519" name="AutoShape 3"/>
        <xdr:cNvSpPr>
          <a:spLocks noChangeArrowheads="1" noChangeShapeType="1"/>
        </xdr:cNvSpPr>
      </xdr:nvSpPr>
      <xdr:spPr bwMode="auto">
        <a:xfrm rot="5400000" flipH="1">
          <a:off x="72890062" y="10437018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577</xdr:row>
      <xdr:rowOff>142875</xdr:rowOff>
    </xdr:from>
    <xdr:to>
      <xdr:col>255</xdr:col>
      <xdr:colOff>285750</xdr:colOff>
      <xdr:row>579</xdr:row>
      <xdr:rowOff>66675</xdr:rowOff>
    </xdr:to>
    <xdr:sp macro="" textlink="">
      <xdr:nvSpPr>
        <xdr:cNvPr id="481520" name="Rectangle 4"/>
        <xdr:cNvSpPr>
          <a:spLocks noChangeArrowheads="1" noChangeShapeType="1"/>
        </xdr:cNvSpPr>
      </xdr:nvSpPr>
      <xdr:spPr bwMode="auto">
        <a:xfrm>
          <a:off x="73056750" y="10453687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576</xdr:row>
      <xdr:rowOff>104775</xdr:rowOff>
    </xdr:from>
    <xdr:to>
      <xdr:col>255</xdr:col>
      <xdr:colOff>285750</xdr:colOff>
      <xdr:row>579</xdr:row>
      <xdr:rowOff>0</xdr:rowOff>
    </xdr:to>
    <xdr:sp macro="" textlink="">
      <xdr:nvSpPr>
        <xdr:cNvPr id="6" name="WordArt 5"/>
        <xdr:cNvSpPr>
          <a:spLocks noChangeArrowheads="1" noChangeShapeType="1" noTextEdit="1"/>
        </xdr:cNvSpPr>
      </xdr:nvSpPr>
      <xdr:spPr bwMode="auto">
        <a:xfrm>
          <a:off x="73056750" y="94430850"/>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576</xdr:row>
      <xdr:rowOff>85725</xdr:rowOff>
    </xdr:from>
    <xdr:to>
      <xdr:col>255</xdr:col>
      <xdr:colOff>285750</xdr:colOff>
      <xdr:row>584</xdr:row>
      <xdr:rowOff>19050</xdr:rowOff>
    </xdr:to>
    <xdr:pic>
      <xdr:nvPicPr>
        <xdr:cNvPr id="481522"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0" y="104308275"/>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579</xdr:row>
      <xdr:rowOff>85725</xdr:rowOff>
    </xdr:from>
    <xdr:to>
      <xdr:col>255</xdr:col>
      <xdr:colOff>285750</xdr:colOff>
      <xdr:row>580</xdr:row>
      <xdr:rowOff>152400</xdr:rowOff>
    </xdr:to>
    <xdr:sp macro="" textlink="">
      <xdr:nvSpPr>
        <xdr:cNvPr id="8" name="Text Box 7"/>
        <xdr:cNvSpPr txBox="1">
          <a:spLocks noChangeArrowheads="1"/>
        </xdr:cNvSpPr>
      </xdr:nvSpPr>
      <xdr:spPr bwMode="auto">
        <a:xfrm>
          <a:off x="73056750" y="94926150"/>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5</xdr:col>
      <xdr:colOff>190500</xdr:colOff>
      <xdr:row>0</xdr:row>
      <xdr:rowOff>9525</xdr:rowOff>
    </xdr:from>
    <xdr:to>
      <xdr:col>35</xdr:col>
      <xdr:colOff>38100</xdr:colOff>
      <xdr:row>6</xdr:row>
      <xdr:rowOff>66675</xdr:rowOff>
    </xdr:to>
    <xdr:pic>
      <xdr:nvPicPr>
        <xdr:cNvPr id="481524"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9525"/>
          <a:ext cx="8324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0</xdr:row>
      <xdr:rowOff>28575</xdr:rowOff>
    </xdr:from>
    <xdr:to>
      <xdr:col>5</xdr:col>
      <xdr:colOff>180975</xdr:colOff>
      <xdr:row>8</xdr:row>
      <xdr:rowOff>9525</xdr:rowOff>
    </xdr:to>
    <xdr:pic>
      <xdr:nvPicPr>
        <xdr:cNvPr id="481525"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28575"/>
          <a:ext cx="10668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133350</xdr:colOff>
      <xdr:row>32</xdr:row>
      <xdr:rowOff>0</xdr:rowOff>
    </xdr:from>
    <xdr:to>
      <xdr:col>34</xdr:col>
      <xdr:colOff>200025</xdr:colOff>
      <xdr:row>53</xdr:row>
      <xdr:rowOff>257175</xdr:rowOff>
    </xdr:to>
    <xdr:graphicFrame macro="">
      <xdr:nvGraphicFramePr>
        <xdr:cNvPr id="48152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255</xdr:col>
      <xdr:colOff>285750</xdr:colOff>
      <xdr:row>544</xdr:row>
      <xdr:rowOff>152400</xdr:rowOff>
    </xdr:from>
    <xdr:to>
      <xdr:col>255</xdr:col>
      <xdr:colOff>285750</xdr:colOff>
      <xdr:row>548</xdr:row>
      <xdr:rowOff>66675</xdr:rowOff>
    </xdr:to>
    <xdr:sp macro="" textlink="">
      <xdr:nvSpPr>
        <xdr:cNvPr id="228881" name="Rectangle 2"/>
        <xdr:cNvSpPr>
          <a:spLocks noChangeArrowheads="1" noChangeShapeType="1"/>
        </xdr:cNvSpPr>
      </xdr:nvSpPr>
      <xdr:spPr bwMode="auto">
        <a:xfrm>
          <a:off x="73171050" y="9668827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546</xdr:row>
      <xdr:rowOff>142875</xdr:rowOff>
    </xdr:from>
    <xdr:to>
      <xdr:col>255</xdr:col>
      <xdr:colOff>285750</xdr:colOff>
      <xdr:row>548</xdr:row>
      <xdr:rowOff>66675</xdr:rowOff>
    </xdr:to>
    <xdr:sp macro="" textlink="">
      <xdr:nvSpPr>
        <xdr:cNvPr id="228882" name="Rectangle 4"/>
        <xdr:cNvSpPr>
          <a:spLocks noChangeArrowheads="1" noChangeShapeType="1"/>
        </xdr:cNvSpPr>
      </xdr:nvSpPr>
      <xdr:spPr bwMode="auto">
        <a:xfrm>
          <a:off x="73171050" y="9702165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285750</xdr:colOff>
      <xdr:row>545</xdr:row>
      <xdr:rowOff>104775</xdr:rowOff>
    </xdr:from>
    <xdr:to>
      <xdr:col>255</xdr:col>
      <xdr:colOff>285750</xdr:colOff>
      <xdr:row>548</xdr:row>
      <xdr:rowOff>0</xdr:rowOff>
    </xdr:to>
    <xdr:sp macro="" textlink="">
      <xdr:nvSpPr>
        <xdr:cNvPr id="4" name="WordArt 5"/>
        <xdr:cNvSpPr>
          <a:spLocks noChangeArrowheads="1" noChangeShapeType="1" noTextEdit="1"/>
        </xdr:cNvSpPr>
      </xdr:nvSpPr>
      <xdr:spPr bwMode="auto">
        <a:xfrm>
          <a:off x="73171050" y="9466897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285750</xdr:colOff>
      <xdr:row>545</xdr:row>
      <xdr:rowOff>85725</xdr:rowOff>
    </xdr:from>
    <xdr:to>
      <xdr:col>255</xdr:col>
      <xdr:colOff>285750</xdr:colOff>
      <xdr:row>553</xdr:row>
      <xdr:rowOff>19050</xdr:rowOff>
    </xdr:to>
    <xdr:pic>
      <xdr:nvPicPr>
        <xdr:cNvPr id="228884"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71050" y="96793050"/>
          <a:ext cx="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285750</xdr:colOff>
      <xdr:row>548</xdr:row>
      <xdr:rowOff>85725</xdr:rowOff>
    </xdr:from>
    <xdr:to>
      <xdr:col>255</xdr:col>
      <xdr:colOff>285750</xdr:colOff>
      <xdr:row>549</xdr:row>
      <xdr:rowOff>152400</xdr:rowOff>
    </xdr:to>
    <xdr:sp macro="" textlink="">
      <xdr:nvSpPr>
        <xdr:cNvPr id="6" name="Text Box 7"/>
        <xdr:cNvSpPr txBox="1">
          <a:spLocks noChangeArrowheads="1"/>
        </xdr:cNvSpPr>
      </xdr:nvSpPr>
      <xdr:spPr bwMode="auto">
        <a:xfrm>
          <a:off x="73171050" y="9516427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6</xdr:col>
      <xdr:colOff>0</xdr:colOff>
      <xdr:row>0</xdr:row>
      <xdr:rowOff>9525</xdr:rowOff>
    </xdr:from>
    <xdr:to>
      <xdr:col>34</xdr:col>
      <xdr:colOff>200025</xdr:colOff>
      <xdr:row>4</xdr:row>
      <xdr:rowOff>114300</xdr:rowOff>
    </xdr:to>
    <xdr:pic>
      <xdr:nvPicPr>
        <xdr:cNvPr id="228886"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0" y="9525"/>
          <a:ext cx="822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0</xdr:row>
      <xdr:rowOff>0</xdr:rowOff>
    </xdr:from>
    <xdr:to>
      <xdr:col>5</xdr:col>
      <xdr:colOff>19050</xdr:colOff>
      <xdr:row>7</xdr:row>
      <xdr:rowOff>123825</xdr:rowOff>
    </xdr:to>
    <xdr:pic>
      <xdr:nvPicPr>
        <xdr:cNvPr id="228887"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0"/>
          <a:ext cx="1047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95250</xdr:colOff>
      <xdr:row>34</xdr:row>
      <xdr:rowOff>9525</xdr:rowOff>
    </xdr:from>
    <xdr:to>
      <xdr:col>35</xdr:col>
      <xdr:colOff>28575</xdr:colOff>
      <xdr:row>47</xdr:row>
      <xdr:rowOff>0</xdr:rowOff>
    </xdr:to>
    <xdr:graphicFrame macro="">
      <xdr:nvGraphicFramePr>
        <xdr:cNvPr id="228888"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udia%20Preciado/Downloads/Objetivos%20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_MP"/>
      <sheetName val="CSG_MP2"/>
      <sheetName val="CSG_MC (2)"/>
      <sheetName val="CTI_Monitoreo"/>
      <sheetName val="CTI_MC (2)"/>
    </sheetNames>
    <sheetDataSet>
      <sheetData sheetId="0"/>
      <sheetData sheetId="1"/>
      <sheetData sheetId="2"/>
      <sheetData sheetId="3"/>
      <sheetData sheetId="4">
        <row r="37">
          <cell r="C37">
            <v>0.89</v>
          </cell>
        </row>
        <row r="38">
          <cell r="C38">
            <v>0.89</v>
          </cell>
        </row>
        <row r="39">
          <cell r="C39">
            <v>0.92</v>
          </cell>
        </row>
        <row r="40">
          <cell r="C40">
            <v>0.99</v>
          </cell>
        </row>
        <row r="41">
          <cell r="C41">
            <v>0.99</v>
          </cell>
        </row>
        <row r="42">
          <cell r="C42">
            <v>0.99</v>
          </cell>
        </row>
        <row r="43">
          <cell r="C43">
            <v>0.99</v>
          </cell>
        </row>
        <row r="44">
          <cell r="C44">
            <v>0.93</v>
          </cell>
        </row>
        <row r="45">
          <cell r="C45">
            <v>0.93</v>
          </cell>
        </row>
        <row r="46">
          <cell r="C46">
            <v>0.86</v>
          </cell>
        </row>
        <row r="47">
          <cell r="C47">
            <v>0.94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64"/>
  <sheetViews>
    <sheetView tabSelected="1" zoomScale="90" zoomScaleNormal="90" workbookViewId="0">
      <selection activeCell="AQ45" sqref="AQ45"/>
    </sheetView>
  </sheetViews>
  <sheetFormatPr baseColWidth="10" defaultColWidth="4.28515625" defaultRowHeight="12.75" x14ac:dyDescent="0.2"/>
  <cols>
    <col min="1" max="14" width="4.28515625" style="22" customWidth="1"/>
    <col min="15" max="15" width="5.85546875" style="22" customWidth="1"/>
    <col min="16" max="18" width="4.28515625" style="22" customWidth="1"/>
    <col min="19" max="19" width="1.28515625" style="22" customWidth="1"/>
    <col min="20" max="16384" width="4.28515625" style="22"/>
  </cols>
  <sheetData>
    <row r="2" spans="1:38" x14ac:dyDescent="0.2">
      <c r="AL2" s="22" t="s">
        <v>15</v>
      </c>
    </row>
    <row r="3" spans="1:38" x14ac:dyDescent="0.2">
      <c r="F3" s="100" t="s">
        <v>156</v>
      </c>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8" x14ac:dyDescent="0.2">
      <c r="F4" s="103"/>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5" spans="1:38" x14ac:dyDescent="0.2">
      <c r="F5" s="100" t="s">
        <v>157</v>
      </c>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2"/>
    </row>
    <row r="6" spans="1:38" x14ac:dyDescent="0.2">
      <c r="F6" s="103"/>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5"/>
    </row>
    <row r="7" spans="1:38" ht="13.5" thickBot="1" x14ac:dyDescent="0.25">
      <c r="AC7" s="23"/>
      <c r="AD7" s="23"/>
      <c r="AE7" s="23"/>
      <c r="AF7" s="23"/>
      <c r="AG7" s="23"/>
      <c r="AH7" s="23"/>
      <c r="AI7" s="23"/>
    </row>
    <row r="8" spans="1:38" ht="17.25" customHeight="1" thickBot="1" x14ac:dyDescent="0.25">
      <c r="AB8" s="24"/>
      <c r="AC8" s="312" t="s">
        <v>0</v>
      </c>
      <c r="AD8" s="313"/>
      <c r="AE8" s="313"/>
      <c r="AF8" s="313"/>
      <c r="AG8" s="313"/>
      <c r="AH8" s="313"/>
      <c r="AI8" s="314"/>
      <c r="AJ8" s="25"/>
    </row>
    <row r="9" spans="1:38" ht="13.5" customHeight="1" thickBot="1" x14ac:dyDescent="0.25">
      <c r="AB9" s="24"/>
      <c r="AC9" s="312"/>
      <c r="AD9" s="313"/>
      <c r="AE9" s="313"/>
      <c r="AF9" s="313"/>
      <c r="AG9" s="313"/>
      <c r="AH9" s="313"/>
      <c r="AI9" s="314"/>
      <c r="AJ9" s="25"/>
    </row>
    <row r="10" spans="1:38" ht="13.5" thickBot="1" x14ac:dyDescent="0.25">
      <c r="AB10" s="24"/>
      <c r="AC10" s="109" t="s">
        <v>202</v>
      </c>
      <c r="AD10" s="110"/>
      <c r="AE10" s="110"/>
      <c r="AF10" s="110"/>
      <c r="AG10" s="110"/>
      <c r="AH10" s="110"/>
      <c r="AI10" s="111"/>
      <c r="AJ10" s="25"/>
    </row>
    <row r="11" spans="1:38"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8"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9"/>
      <c r="AD12" s="29"/>
      <c r="AE12" s="29"/>
      <c r="AF12" s="29"/>
      <c r="AG12" s="29"/>
      <c r="AH12" s="29"/>
      <c r="AI12" s="29"/>
    </row>
    <row r="13" spans="1:38" ht="13.5" customHeight="1" x14ac:dyDescent="0.2">
      <c r="B13" s="24"/>
      <c r="C13" s="315" t="s">
        <v>1</v>
      </c>
      <c r="D13" s="316"/>
      <c r="E13" s="316"/>
      <c r="F13" s="316"/>
      <c r="G13" s="316"/>
      <c r="H13" s="316"/>
      <c r="I13" s="316"/>
      <c r="J13" s="317"/>
      <c r="K13" s="115" t="s">
        <v>9</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8" ht="13.5" customHeight="1" thickBot="1" x14ac:dyDescent="0.25">
      <c r="B14" s="24"/>
      <c r="C14" s="318"/>
      <c r="D14" s="319"/>
      <c r="E14" s="319"/>
      <c r="F14" s="319"/>
      <c r="G14" s="319"/>
      <c r="H14" s="319"/>
      <c r="I14" s="319"/>
      <c r="J14" s="320"/>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8" ht="13.5" customHeight="1" x14ac:dyDescent="0.2">
      <c r="B15" s="24"/>
      <c r="C15" s="30"/>
      <c r="D15" s="30"/>
      <c r="E15" s="30"/>
      <c r="F15" s="30"/>
      <c r="G15" s="30"/>
      <c r="H15" s="30"/>
      <c r="I15" s="30"/>
      <c r="J15" s="30"/>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25"/>
    </row>
    <row r="16" spans="1:38" ht="6.75" customHeight="1" thickBot="1" x14ac:dyDescent="0.25">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1:36" ht="19.5" customHeight="1" x14ac:dyDescent="0.2">
      <c r="B17" s="24"/>
      <c r="C17" s="321" t="s">
        <v>2</v>
      </c>
      <c r="D17" s="321"/>
      <c r="E17" s="321"/>
      <c r="F17" s="321"/>
      <c r="G17" s="321"/>
      <c r="H17" s="321"/>
      <c r="I17" s="321"/>
      <c r="J17" s="321"/>
      <c r="K17" s="134" t="s">
        <v>14</v>
      </c>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25"/>
    </row>
    <row r="18" spans="1:36" ht="12" customHeight="1" x14ac:dyDescent="0.2">
      <c r="B18" s="24"/>
      <c r="C18" s="322"/>
      <c r="D18" s="322"/>
      <c r="E18" s="322"/>
      <c r="F18" s="322"/>
      <c r="G18" s="322"/>
      <c r="H18" s="322"/>
      <c r="I18" s="322"/>
      <c r="J18" s="322"/>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25"/>
    </row>
    <row r="19" spans="1:36" ht="12.75" customHeight="1" x14ac:dyDescent="0.2">
      <c r="B19" s="24"/>
      <c r="C19" s="322"/>
      <c r="D19" s="322"/>
      <c r="E19" s="322"/>
      <c r="F19" s="322"/>
      <c r="G19" s="322"/>
      <c r="H19" s="322"/>
      <c r="I19" s="322"/>
      <c r="J19" s="322"/>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25"/>
    </row>
    <row r="20" spans="1:36" ht="19.5" customHeight="1" thickBot="1" x14ac:dyDescent="0.25">
      <c r="B20" s="24"/>
      <c r="C20" s="323"/>
      <c r="D20" s="323"/>
      <c r="E20" s="323"/>
      <c r="F20" s="323"/>
      <c r="G20" s="323"/>
      <c r="H20" s="323"/>
      <c r="I20" s="323"/>
      <c r="J20" s="323"/>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25"/>
    </row>
    <row r="21" spans="1:36" ht="6.75" customHeight="1" thickBot="1" x14ac:dyDescent="0.25">
      <c r="A21" s="23"/>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row>
    <row r="22" spans="1:36" ht="33.75" customHeight="1" x14ac:dyDescent="0.2">
      <c r="A22" s="74"/>
      <c r="B22" s="311"/>
      <c r="C22" s="324" t="s">
        <v>3</v>
      </c>
      <c r="D22" s="324"/>
      <c r="E22" s="324"/>
      <c r="F22" s="324"/>
      <c r="G22" s="324"/>
      <c r="H22" s="324"/>
      <c r="I22" s="324"/>
      <c r="J22" s="325"/>
      <c r="K22" s="124" t="s">
        <v>98</v>
      </c>
      <c r="L22" s="125"/>
      <c r="M22" s="125"/>
      <c r="N22" s="125"/>
      <c r="O22" s="125"/>
      <c r="P22" s="125"/>
      <c r="Q22" s="125"/>
      <c r="R22" s="126"/>
      <c r="S22" s="32"/>
      <c r="T22" s="324" t="s">
        <v>4</v>
      </c>
      <c r="U22" s="324"/>
      <c r="V22" s="324"/>
      <c r="W22" s="324"/>
      <c r="X22" s="324"/>
      <c r="Y22" s="324"/>
      <c r="Z22" s="324"/>
      <c r="AA22" s="324"/>
      <c r="AB22" s="94" t="s">
        <v>16</v>
      </c>
      <c r="AC22" s="95"/>
      <c r="AD22" s="95"/>
      <c r="AE22" s="95"/>
      <c r="AF22" s="95"/>
      <c r="AG22" s="95"/>
      <c r="AH22" s="95"/>
      <c r="AI22" s="95"/>
      <c r="AJ22" s="25"/>
    </row>
    <row r="23" spans="1:36" ht="19.5" customHeight="1" x14ac:dyDescent="0.2">
      <c r="A23" s="74"/>
      <c r="B23" s="311"/>
      <c r="C23" s="326"/>
      <c r="D23" s="326"/>
      <c r="E23" s="326"/>
      <c r="F23" s="326"/>
      <c r="G23" s="326"/>
      <c r="H23" s="326"/>
      <c r="I23" s="326"/>
      <c r="J23" s="327"/>
      <c r="K23" s="127"/>
      <c r="L23" s="128"/>
      <c r="M23" s="128"/>
      <c r="N23" s="128"/>
      <c r="O23" s="128"/>
      <c r="P23" s="128"/>
      <c r="Q23" s="128"/>
      <c r="R23" s="129"/>
      <c r="S23" s="32"/>
      <c r="T23" s="326"/>
      <c r="U23" s="326"/>
      <c r="V23" s="326"/>
      <c r="W23" s="326"/>
      <c r="X23" s="326"/>
      <c r="Y23" s="326"/>
      <c r="Z23" s="326"/>
      <c r="AA23" s="326"/>
      <c r="AB23" s="96"/>
      <c r="AC23" s="97"/>
      <c r="AD23" s="97"/>
      <c r="AE23" s="97"/>
      <c r="AF23" s="97"/>
      <c r="AG23" s="97"/>
      <c r="AH23" s="97"/>
      <c r="AI23" s="97"/>
      <c r="AJ23" s="25"/>
    </row>
    <row r="24" spans="1:36" ht="23.25" customHeight="1" x14ac:dyDescent="0.2">
      <c r="A24" s="74"/>
      <c r="B24" s="311"/>
      <c r="C24" s="326"/>
      <c r="D24" s="326"/>
      <c r="E24" s="326"/>
      <c r="F24" s="326"/>
      <c r="G24" s="326"/>
      <c r="H24" s="326"/>
      <c r="I24" s="326"/>
      <c r="J24" s="327"/>
      <c r="K24" s="127"/>
      <c r="L24" s="128"/>
      <c r="M24" s="128"/>
      <c r="N24" s="128"/>
      <c r="O24" s="128"/>
      <c r="P24" s="128"/>
      <c r="Q24" s="128"/>
      <c r="R24" s="129"/>
      <c r="S24" s="32"/>
      <c r="T24" s="326"/>
      <c r="U24" s="326"/>
      <c r="V24" s="326"/>
      <c r="W24" s="326"/>
      <c r="X24" s="326"/>
      <c r="Y24" s="326"/>
      <c r="Z24" s="326"/>
      <c r="AA24" s="326"/>
      <c r="AB24" s="96"/>
      <c r="AC24" s="97"/>
      <c r="AD24" s="97"/>
      <c r="AE24" s="97"/>
      <c r="AF24" s="97"/>
      <c r="AG24" s="97"/>
      <c r="AH24" s="97"/>
      <c r="AI24" s="97"/>
      <c r="AJ24" s="25"/>
    </row>
    <row r="25" spans="1:36" ht="21.75" customHeight="1" thickBot="1" x14ac:dyDescent="0.25">
      <c r="A25" s="74"/>
      <c r="B25" s="311"/>
      <c r="C25" s="328"/>
      <c r="D25" s="328"/>
      <c r="E25" s="328"/>
      <c r="F25" s="328"/>
      <c r="G25" s="328"/>
      <c r="H25" s="328"/>
      <c r="I25" s="328"/>
      <c r="J25" s="329"/>
      <c r="K25" s="130"/>
      <c r="L25" s="131"/>
      <c r="M25" s="131"/>
      <c r="N25" s="131"/>
      <c r="O25" s="131"/>
      <c r="P25" s="131"/>
      <c r="Q25" s="131"/>
      <c r="R25" s="132"/>
      <c r="S25" s="32"/>
      <c r="T25" s="328"/>
      <c r="U25" s="328"/>
      <c r="V25" s="328"/>
      <c r="W25" s="328"/>
      <c r="X25" s="328"/>
      <c r="Y25" s="328"/>
      <c r="Z25" s="328"/>
      <c r="AA25" s="328"/>
      <c r="AB25" s="98"/>
      <c r="AC25" s="99"/>
      <c r="AD25" s="99"/>
      <c r="AE25" s="99"/>
      <c r="AF25" s="99"/>
      <c r="AG25" s="99"/>
      <c r="AH25" s="99"/>
      <c r="AI25" s="99"/>
      <c r="AJ25" s="25"/>
    </row>
    <row r="26" spans="1:36" ht="6.75" customHeight="1" thickBot="1" x14ac:dyDescent="0.25">
      <c r="A26" s="74"/>
      <c r="B26" s="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row>
    <row r="27" spans="1:36" ht="13.5" customHeight="1" x14ac:dyDescent="0.2">
      <c r="A27" s="74"/>
      <c r="B27" s="311"/>
      <c r="C27" s="324" t="s">
        <v>5</v>
      </c>
      <c r="D27" s="324"/>
      <c r="E27" s="324"/>
      <c r="F27" s="324"/>
      <c r="G27" s="324"/>
      <c r="H27" s="324"/>
      <c r="I27" s="324"/>
      <c r="J27" s="325"/>
      <c r="K27" s="124" t="s">
        <v>17</v>
      </c>
      <c r="L27" s="125"/>
      <c r="M27" s="125"/>
      <c r="N27" s="125"/>
      <c r="O27" s="125"/>
      <c r="P27" s="125"/>
      <c r="Q27" s="125"/>
      <c r="R27" s="126"/>
      <c r="S27" s="32"/>
      <c r="T27" s="324" t="s">
        <v>6</v>
      </c>
      <c r="U27" s="324"/>
      <c r="V27" s="324"/>
      <c r="W27" s="324"/>
      <c r="X27" s="324"/>
      <c r="Y27" s="324"/>
      <c r="Z27" s="324"/>
      <c r="AA27" s="324"/>
      <c r="AB27" s="94" t="s">
        <v>154</v>
      </c>
      <c r="AC27" s="95"/>
      <c r="AD27" s="95"/>
      <c r="AE27" s="95"/>
      <c r="AF27" s="95"/>
      <c r="AG27" s="95"/>
      <c r="AH27" s="95"/>
      <c r="AI27" s="95"/>
      <c r="AJ27" s="25"/>
    </row>
    <row r="28" spans="1:36" x14ac:dyDescent="0.2">
      <c r="A28" s="33"/>
      <c r="B28" s="24"/>
      <c r="C28" s="326"/>
      <c r="D28" s="326"/>
      <c r="E28" s="326"/>
      <c r="F28" s="326"/>
      <c r="G28" s="326"/>
      <c r="H28" s="326"/>
      <c r="I28" s="326"/>
      <c r="J28" s="327"/>
      <c r="K28" s="127"/>
      <c r="L28" s="128"/>
      <c r="M28" s="128"/>
      <c r="N28" s="128"/>
      <c r="O28" s="128"/>
      <c r="P28" s="128"/>
      <c r="Q28" s="128"/>
      <c r="R28" s="129"/>
      <c r="S28" s="32"/>
      <c r="T28" s="326"/>
      <c r="U28" s="326"/>
      <c r="V28" s="326"/>
      <c r="W28" s="326"/>
      <c r="X28" s="326"/>
      <c r="Y28" s="326"/>
      <c r="Z28" s="326"/>
      <c r="AA28" s="326"/>
      <c r="AB28" s="96"/>
      <c r="AC28" s="97"/>
      <c r="AD28" s="97"/>
      <c r="AE28" s="97"/>
      <c r="AF28" s="97"/>
      <c r="AG28" s="97"/>
      <c r="AH28" s="97"/>
      <c r="AI28" s="97"/>
      <c r="AJ28" s="25"/>
    </row>
    <row r="29" spans="1:36" x14ac:dyDescent="0.2">
      <c r="B29" s="24"/>
      <c r="C29" s="326"/>
      <c r="D29" s="326"/>
      <c r="E29" s="326"/>
      <c r="F29" s="326"/>
      <c r="G29" s="326"/>
      <c r="H29" s="326"/>
      <c r="I29" s="326"/>
      <c r="J29" s="327"/>
      <c r="K29" s="127"/>
      <c r="L29" s="128"/>
      <c r="M29" s="128"/>
      <c r="N29" s="128"/>
      <c r="O29" s="128"/>
      <c r="P29" s="128"/>
      <c r="Q29" s="128"/>
      <c r="R29" s="129"/>
      <c r="S29" s="32"/>
      <c r="T29" s="326"/>
      <c r="U29" s="326"/>
      <c r="V29" s="326"/>
      <c r="W29" s="326"/>
      <c r="X29" s="326"/>
      <c r="Y29" s="326"/>
      <c r="Z29" s="326"/>
      <c r="AA29" s="326"/>
      <c r="AB29" s="96"/>
      <c r="AC29" s="97"/>
      <c r="AD29" s="97"/>
      <c r="AE29" s="97"/>
      <c r="AF29" s="97"/>
      <c r="AG29" s="97"/>
      <c r="AH29" s="97"/>
      <c r="AI29" s="97"/>
      <c r="AJ29" s="25"/>
    </row>
    <row r="30" spans="1:36" ht="13.5" thickBot="1" x14ac:dyDescent="0.25">
      <c r="B30" s="24"/>
      <c r="C30" s="328"/>
      <c r="D30" s="328"/>
      <c r="E30" s="328"/>
      <c r="F30" s="328"/>
      <c r="G30" s="328"/>
      <c r="H30" s="328"/>
      <c r="I30" s="328"/>
      <c r="J30" s="329"/>
      <c r="K30" s="130"/>
      <c r="L30" s="131"/>
      <c r="M30" s="131"/>
      <c r="N30" s="131"/>
      <c r="O30" s="131"/>
      <c r="P30" s="131"/>
      <c r="Q30" s="131"/>
      <c r="R30" s="132"/>
      <c r="S30" s="32"/>
      <c r="T30" s="328"/>
      <c r="U30" s="328"/>
      <c r="V30" s="328"/>
      <c r="W30" s="328"/>
      <c r="X30" s="328"/>
      <c r="Y30" s="328"/>
      <c r="Z30" s="328"/>
      <c r="AA30" s="328"/>
      <c r="AB30" s="98"/>
      <c r="AC30" s="99"/>
      <c r="AD30" s="99"/>
      <c r="AE30" s="99"/>
      <c r="AF30" s="99"/>
      <c r="AG30" s="99"/>
      <c r="AH30" s="99"/>
      <c r="AI30" s="99"/>
      <c r="AJ30" s="25"/>
    </row>
    <row r="31" spans="1:36"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1:36" ht="13.5" thickBot="1" x14ac:dyDescent="0.25">
      <c r="C32" s="23"/>
      <c r="D32" s="23"/>
      <c r="E32" s="23"/>
      <c r="F32" s="23"/>
      <c r="G32" s="23"/>
      <c r="H32" s="23"/>
      <c r="I32" s="23"/>
      <c r="J32" s="23"/>
      <c r="K32" s="23"/>
      <c r="L32" s="23"/>
      <c r="M32" s="23"/>
      <c r="N32" s="23"/>
      <c r="O32" s="23"/>
      <c r="P32" s="23"/>
    </row>
    <row r="33" spans="2:17" ht="21" customHeight="1" thickBot="1" x14ac:dyDescent="0.25">
      <c r="B33" s="24"/>
      <c r="C33" s="315" t="s">
        <v>11</v>
      </c>
      <c r="D33" s="316"/>
      <c r="E33" s="316"/>
      <c r="F33" s="316"/>
      <c r="G33" s="316"/>
      <c r="H33" s="316"/>
      <c r="I33" s="316"/>
      <c r="J33" s="317"/>
      <c r="K33" s="321" t="s">
        <v>10</v>
      </c>
      <c r="L33" s="321"/>
      <c r="M33" s="321" t="s">
        <v>7</v>
      </c>
      <c r="N33" s="321"/>
      <c r="O33" s="321"/>
      <c r="P33" s="321"/>
      <c r="Q33" s="25"/>
    </row>
    <row r="34" spans="2:17" ht="21" customHeight="1" thickBot="1" x14ac:dyDescent="0.25">
      <c r="B34" s="24"/>
      <c r="C34" s="330" t="s">
        <v>12</v>
      </c>
      <c r="D34" s="330"/>
      <c r="E34" s="330"/>
      <c r="F34" s="330"/>
      <c r="G34" s="330" t="s">
        <v>13</v>
      </c>
      <c r="H34" s="330"/>
      <c r="I34" s="330"/>
      <c r="J34" s="330"/>
      <c r="K34" s="323"/>
      <c r="L34" s="323"/>
      <c r="M34" s="323"/>
      <c r="N34" s="323"/>
      <c r="O34" s="323"/>
      <c r="P34" s="323"/>
      <c r="Q34" s="25"/>
    </row>
    <row r="35" spans="2:17" ht="24" hidden="1" customHeight="1" thickBot="1" x14ac:dyDescent="0.25">
      <c r="B35" s="24"/>
      <c r="C35" s="77">
        <v>399</v>
      </c>
      <c r="D35" s="77"/>
      <c r="E35" s="77"/>
      <c r="F35" s="77"/>
      <c r="G35" s="77">
        <v>399</v>
      </c>
      <c r="H35" s="77"/>
      <c r="I35" s="77"/>
      <c r="J35" s="77"/>
      <c r="K35" s="83">
        <f t="shared" ref="K35" si="0">(C35/G35)*100</f>
        <v>100</v>
      </c>
      <c r="L35" s="84"/>
      <c r="M35" s="80" t="s">
        <v>158</v>
      </c>
      <c r="N35" s="81"/>
      <c r="O35" s="81"/>
      <c r="P35" s="82"/>
      <c r="Q35" s="25"/>
    </row>
    <row r="36" spans="2:17" ht="24" hidden="1" customHeight="1" thickBot="1" x14ac:dyDescent="0.25">
      <c r="B36" s="24"/>
      <c r="C36" s="77">
        <v>420</v>
      </c>
      <c r="D36" s="77"/>
      <c r="E36" s="77"/>
      <c r="F36" s="77"/>
      <c r="G36" s="77">
        <v>420</v>
      </c>
      <c r="H36" s="77"/>
      <c r="I36" s="77"/>
      <c r="J36" s="77"/>
      <c r="K36" s="83">
        <f t="shared" ref="K36:K47" si="1">(C36/G36)*100</f>
        <v>100</v>
      </c>
      <c r="L36" s="84"/>
      <c r="M36" s="80" t="s">
        <v>168</v>
      </c>
      <c r="N36" s="81"/>
      <c r="O36" s="81"/>
      <c r="P36" s="82"/>
      <c r="Q36" s="25"/>
    </row>
    <row r="37" spans="2:17" ht="24" hidden="1" customHeight="1" thickBot="1" x14ac:dyDescent="0.25">
      <c r="B37" s="24"/>
      <c r="C37" s="77">
        <v>771</v>
      </c>
      <c r="D37" s="77"/>
      <c r="E37" s="77"/>
      <c r="F37" s="77"/>
      <c r="G37" s="77">
        <v>771</v>
      </c>
      <c r="H37" s="77"/>
      <c r="I37" s="77"/>
      <c r="J37" s="77"/>
      <c r="K37" s="78">
        <f t="shared" si="1"/>
        <v>100</v>
      </c>
      <c r="L37" s="79"/>
      <c r="M37" s="80" t="s">
        <v>169</v>
      </c>
      <c r="N37" s="81"/>
      <c r="O37" s="81"/>
      <c r="P37" s="82"/>
      <c r="Q37" s="25"/>
    </row>
    <row r="38" spans="2:17" ht="24" hidden="1" customHeight="1" thickBot="1" x14ac:dyDescent="0.25">
      <c r="B38" s="24"/>
      <c r="C38" s="77">
        <v>655</v>
      </c>
      <c r="D38" s="77"/>
      <c r="E38" s="77"/>
      <c r="F38" s="77"/>
      <c r="G38" s="77">
        <v>655</v>
      </c>
      <c r="H38" s="77"/>
      <c r="I38" s="77"/>
      <c r="J38" s="77"/>
      <c r="K38" s="78">
        <f t="shared" si="1"/>
        <v>100</v>
      </c>
      <c r="L38" s="79"/>
      <c r="M38" s="80" t="s">
        <v>174</v>
      </c>
      <c r="N38" s="81"/>
      <c r="O38" s="81"/>
      <c r="P38" s="82"/>
      <c r="Q38" s="25"/>
    </row>
    <row r="39" spans="2:17" ht="24" customHeight="1" thickBot="1" x14ac:dyDescent="0.25">
      <c r="B39" s="24"/>
      <c r="C39" s="77">
        <v>507</v>
      </c>
      <c r="D39" s="77"/>
      <c r="E39" s="77"/>
      <c r="F39" s="77"/>
      <c r="G39" s="77">
        <v>507</v>
      </c>
      <c r="H39" s="77"/>
      <c r="I39" s="77"/>
      <c r="J39" s="77"/>
      <c r="K39" s="78">
        <f t="shared" si="1"/>
        <v>100</v>
      </c>
      <c r="L39" s="79"/>
      <c r="M39" s="80" t="s">
        <v>177</v>
      </c>
      <c r="N39" s="81"/>
      <c r="O39" s="81"/>
      <c r="P39" s="82"/>
      <c r="Q39" s="25"/>
    </row>
    <row r="40" spans="2:17" s="43" customFormat="1" ht="24" customHeight="1" thickBot="1" x14ac:dyDescent="0.25">
      <c r="B40" s="24"/>
      <c r="C40" s="77">
        <v>563</v>
      </c>
      <c r="D40" s="77"/>
      <c r="E40" s="77"/>
      <c r="F40" s="77"/>
      <c r="G40" s="77">
        <v>563</v>
      </c>
      <c r="H40" s="77"/>
      <c r="I40" s="77"/>
      <c r="J40" s="77"/>
      <c r="K40" s="78">
        <f t="shared" si="1"/>
        <v>100</v>
      </c>
      <c r="L40" s="79"/>
      <c r="M40" s="80" t="s">
        <v>181</v>
      </c>
      <c r="N40" s="81"/>
      <c r="O40" s="81"/>
      <c r="P40" s="82"/>
      <c r="Q40" s="25"/>
    </row>
    <row r="41" spans="2:17" s="50" customFormat="1" ht="24" customHeight="1" thickBot="1" x14ac:dyDescent="0.25">
      <c r="B41" s="24"/>
      <c r="C41" s="77">
        <v>563</v>
      </c>
      <c r="D41" s="77"/>
      <c r="E41" s="77"/>
      <c r="F41" s="77"/>
      <c r="G41" s="77">
        <v>563</v>
      </c>
      <c r="H41" s="77"/>
      <c r="I41" s="77"/>
      <c r="J41" s="77"/>
      <c r="K41" s="78">
        <f t="shared" ref="K41:K45" si="2">(C41/G41)*100</f>
        <v>100</v>
      </c>
      <c r="L41" s="79"/>
      <c r="M41" s="80" t="s">
        <v>184</v>
      </c>
      <c r="N41" s="81"/>
      <c r="O41" s="81"/>
      <c r="P41" s="82"/>
      <c r="Q41" s="25"/>
    </row>
    <row r="42" spans="2:17" s="62" customFormat="1" ht="24" customHeight="1" thickBot="1" x14ac:dyDescent="0.25">
      <c r="B42" s="24"/>
      <c r="C42" s="77">
        <v>572</v>
      </c>
      <c r="D42" s="77"/>
      <c r="E42" s="77"/>
      <c r="F42" s="77"/>
      <c r="G42" s="77">
        <v>572</v>
      </c>
      <c r="H42" s="77"/>
      <c r="I42" s="77"/>
      <c r="J42" s="77"/>
      <c r="K42" s="78">
        <f t="shared" si="2"/>
        <v>100</v>
      </c>
      <c r="L42" s="79"/>
      <c r="M42" s="80" t="s">
        <v>187</v>
      </c>
      <c r="N42" s="81"/>
      <c r="O42" s="81"/>
      <c r="P42" s="82"/>
      <c r="Q42" s="25"/>
    </row>
    <row r="43" spans="2:17" s="63" customFormat="1" ht="24" customHeight="1" thickBot="1" x14ac:dyDescent="0.25">
      <c r="B43" s="24"/>
      <c r="C43" s="77">
        <v>588</v>
      </c>
      <c r="D43" s="77"/>
      <c r="E43" s="77"/>
      <c r="F43" s="77"/>
      <c r="G43" s="77">
        <v>588</v>
      </c>
      <c r="H43" s="77"/>
      <c r="I43" s="77"/>
      <c r="J43" s="77"/>
      <c r="K43" s="78">
        <f t="shared" si="2"/>
        <v>100</v>
      </c>
      <c r="L43" s="79"/>
      <c r="M43" s="80" t="s">
        <v>192</v>
      </c>
      <c r="N43" s="81"/>
      <c r="O43" s="81"/>
      <c r="P43" s="82"/>
      <c r="Q43" s="25"/>
    </row>
    <row r="44" spans="2:17" s="67" customFormat="1" ht="24" customHeight="1" thickBot="1" x14ac:dyDescent="0.25">
      <c r="B44" s="24"/>
      <c r="C44" s="77">
        <v>509</v>
      </c>
      <c r="D44" s="77"/>
      <c r="E44" s="77"/>
      <c r="F44" s="77"/>
      <c r="G44" s="77">
        <v>509</v>
      </c>
      <c r="H44" s="77"/>
      <c r="I44" s="77"/>
      <c r="J44" s="77"/>
      <c r="K44" s="78">
        <f t="shared" si="2"/>
        <v>100</v>
      </c>
      <c r="L44" s="79"/>
      <c r="M44" s="80" t="s">
        <v>195</v>
      </c>
      <c r="N44" s="81"/>
      <c r="O44" s="81"/>
      <c r="P44" s="82"/>
      <c r="Q44" s="25"/>
    </row>
    <row r="45" spans="2:17" s="71" customFormat="1" ht="24" customHeight="1" thickBot="1" x14ac:dyDescent="0.25">
      <c r="B45" s="24"/>
      <c r="C45" s="109">
        <v>599</v>
      </c>
      <c r="D45" s="110"/>
      <c r="E45" s="110"/>
      <c r="F45" s="111"/>
      <c r="G45" s="109">
        <v>599</v>
      </c>
      <c r="H45" s="110"/>
      <c r="I45" s="110"/>
      <c r="J45" s="111"/>
      <c r="K45" s="83">
        <f t="shared" si="2"/>
        <v>100</v>
      </c>
      <c r="L45" s="84"/>
      <c r="M45" s="80" t="s">
        <v>198</v>
      </c>
      <c r="N45" s="81"/>
      <c r="O45" s="81"/>
      <c r="P45" s="82"/>
      <c r="Q45" s="25"/>
    </row>
    <row r="46" spans="2:17" ht="24" customHeight="1" thickBot="1" x14ac:dyDescent="0.25">
      <c r="B46" s="24"/>
      <c r="C46" s="77"/>
      <c r="D46" s="77"/>
      <c r="E46" s="77"/>
      <c r="F46" s="77"/>
      <c r="G46" s="77"/>
      <c r="H46" s="77"/>
      <c r="I46" s="77"/>
      <c r="J46" s="77"/>
      <c r="K46" s="78" t="e">
        <f t="shared" si="1"/>
        <v>#DIV/0!</v>
      </c>
      <c r="L46" s="79"/>
      <c r="M46" s="80" t="s">
        <v>199</v>
      </c>
      <c r="N46" s="81"/>
      <c r="O46" s="81"/>
      <c r="P46" s="82"/>
      <c r="Q46" s="25"/>
    </row>
    <row r="47" spans="2:17" s="74" customFormat="1" ht="24" customHeight="1" thickBot="1" x14ac:dyDescent="0.25">
      <c r="B47" s="24"/>
      <c r="C47" s="109"/>
      <c r="D47" s="110"/>
      <c r="E47" s="110"/>
      <c r="F47" s="111"/>
      <c r="G47" s="109"/>
      <c r="H47" s="110"/>
      <c r="I47" s="110"/>
      <c r="J47" s="111"/>
      <c r="K47" s="83" t="e">
        <f t="shared" si="1"/>
        <v>#DIV/0!</v>
      </c>
      <c r="L47" s="84"/>
      <c r="M47" s="80" t="s">
        <v>205</v>
      </c>
      <c r="N47" s="81"/>
      <c r="O47" s="81"/>
      <c r="P47" s="82"/>
      <c r="Q47" s="25"/>
    </row>
    <row r="48" spans="2:17" s="74" customFormat="1" ht="24" customHeight="1" thickBot="1" x14ac:dyDescent="0.25">
      <c r="B48" s="24"/>
      <c r="C48" s="77"/>
      <c r="D48" s="77"/>
      <c r="E48" s="77"/>
      <c r="F48" s="77"/>
      <c r="G48" s="77"/>
      <c r="H48" s="77"/>
      <c r="I48" s="77"/>
      <c r="J48" s="77"/>
      <c r="K48" s="78" t="e">
        <f t="shared" ref="K48" si="3">(C48/G48)*100</f>
        <v>#DIV/0!</v>
      </c>
      <c r="L48" s="79"/>
      <c r="M48" s="80" t="s">
        <v>206</v>
      </c>
      <c r="N48" s="81"/>
      <c r="O48" s="81"/>
      <c r="P48" s="82"/>
      <c r="Q48" s="25"/>
    </row>
    <row r="49" spans="3:35" ht="13.5" thickBot="1" x14ac:dyDescent="0.25">
      <c r="C49" s="33"/>
      <c r="D49" s="33"/>
      <c r="E49" s="33"/>
      <c r="F49" s="33"/>
      <c r="G49" s="33"/>
      <c r="H49" s="33"/>
      <c r="I49" s="33"/>
      <c r="J49" s="33"/>
      <c r="K49" s="33"/>
      <c r="L49" s="33"/>
      <c r="M49" s="33"/>
      <c r="N49" s="33"/>
      <c r="O49" s="33"/>
      <c r="P49" s="33"/>
    </row>
    <row r="50" spans="3:35" x14ac:dyDescent="0.2">
      <c r="C50" s="315" t="s">
        <v>7</v>
      </c>
      <c r="D50" s="316"/>
      <c r="E50" s="316"/>
      <c r="F50" s="316"/>
      <c r="G50" s="316"/>
      <c r="H50" s="315" t="s">
        <v>8</v>
      </c>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7"/>
    </row>
    <row r="51" spans="3:35" ht="13.5" thickBot="1" x14ac:dyDescent="0.25">
      <c r="C51" s="318"/>
      <c r="D51" s="319"/>
      <c r="E51" s="319"/>
      <c r="F51" s="319"/>
      <c r="G51" s="319"/>
      <c r="H51" s="318"/>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20"/>
    </row>
    <row r="52" spans="3:35" ht="36" customHeight="1" x14ac:dyDescent="0.2">
      <c r="C52" s="140"/>
      <c r="D52" s="141"/>
      <c r="E52" s="141"/>
      <c r="F52" s="141"/>
      <c r="G52" s="141"/>
      <c r="H52" s="142"/>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4"/>
    </row>
    <row r="53" spans="3:35" ht="15" customHeight="1" x14ac:dyDescent="0.2">
      <c r="C53" s="137"/>
      <c r="D53" s="138"/>
      <c r="E53" s="138"/>
      <c r="F53" s="138"/>
      <c r="G53" s="138"/>
      <c r="H53" s="145"/>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7"/>
    </row>
    <row r="54" spans="3:35" x14ac:dyDescent="0.2">
      <c r="C54" s="137"/>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9"/>
    </row>
    <row r="55" spans="3:35" x14ac:dyDescent="0.2">
      <c r="C55" s="137"/>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9"/>
    </row>
    <row r="56" spans="3:35" x14ac:dyDescent="0.2">
      <c r="C56" s="137"/>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9"/>
    </row>
    <row r="57" spans="3:35" x14ac:dyDescent="0.2">
      <c r="C57" s="137"/>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9"/>
    </row>
    <row r="58" spans="3:35" x14ac:dyDescent="0.2">
      <c r="C58" s="137"/>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9"/>
    </row>
    <row r="59" spans="3:35" x14ac:dyDescent="0.2">
      <c r="C59" s="137"/>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9"/>
    </row>
    <row r="60" spans="3:35" x14ac:dyDescent="0.2">
      <c r="C60" s="137"/>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9"/>
    </row>
    <row r="61" spans="3:35" x14ac:dyDescent="0.2">
      <c r="C61" s="137"/>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9"/>
    </row>
    <row r="62" spans="3:35" x14ac:dyDescent="0.2">
      <c r="C62" s="137"/>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9"/>
    </row>
    <row r="63" spans="3:35" x14ac:dyDescent="0.2">
      <c r="C63" s="137"/>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9"/>
    </row>
    <row r="64" spans="3:35" ht="13.5" thickBot="1" x14ac:dyDescent="0.25">
      <c r="C64" s="148"/>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2"/>
    </row>
  </sheetData>
  <mergeCells count="105">
    <mergeCell ref="C45:F45"/>
    <mergeCell ref="G45:J45"/>
    <mergeCell ref="K45:L45"/>
    <mergeCell ref="M45:P45"/>
    <mergeCell ref="C41:F41"/>
    <mergeCell ref="G41:J41"/>
    <mergeCell ref="K41:L41"/>
    <mergeCell ref="M41:P41"/>
    <mergeCell ref="C42:F42"/>
    <mergeCell ref="G42:J42"/>
    <mergeCell ref="K42:L42"/>
    <mergeCell ref="M42:P42"/>
    <mergeCell ref="C44:F44"/>
    <mergeCell ref="G44:J44"/>
    <mergeCell ref="K44:L44"/>
    <mergeCell ref="M44:P44"/>
    <mergeCell ref="C40:F40"/>
    <mergeCell ref="G40:J40"/>
    <mergeCell ref="K40:L40"/>
    <mergeCell ref="M40:P40"/>
    <mergeCell ref="C39:F39"/>
    <mergeCell ref="G39:J39"/>
    <mergeCell ref="K39:L39"/>
    <mergeCell ref="M39:P39"/>
    <mergeCell ref="C38:F38"/>
    <mergeCell ref="G38:J38"/>
    <mergeCell ref="K38:L38"/>
    <mergeCell ref="M38:P38"/>
    <mergeCell ref="C64:G64"/>
    <mergeCell ref="H64:AI64"/>
    <mergeCell ref="C61:G61"/>
    <mergeCell ref="H61:AI61"/>
    <mergeCell ref="C62:G62"/>
    <mergeCell ref="H62:AI62"/>
    <mergeCell ref="C63:G63"/>
    <mergeCell ref="H63:AI63"/>
    <mergeCell ref="C60:G60"/>
    <mergeCell ref="H60:AI60"/>
    <mergeCell ref="C55:G55"/>
    <mergeCell ref="H55:AI55"/>
    <mergeCell ref="C59:G59"/>
    <mergeCell ref="H59:AI59"/>
    <mergeCell ref="C52:G52"/>
    <mergeCell ref="H52:AI52"/>
    <mergeCell ref="C53:G53"/>
    <mergeCell ref="H53:AI53"/>
    <mergeCell ref="C54:G54"/>
    <mergeCell ref="H54:AI54"/>
    <mergeCell ref="C56:G56"/>
    <mergeCell ref="H56:AI56"/>
    <mergeCell ref="C57:G57"/>
    <mergeCell ref="H57:AI57"/>
    <mergeCell ref="C58:G58"/>
    <mergeCell ref="H58:AI58"/>
    <mergeCell ref="C46:F46"/>
    <mergeCell ref="G46:J46"/>
    <mergeCell ref="K46:L46"/>
    <mergeCell ref="M46:P46"/>
    <mergeCell ref="C50:G51"/>
    <mergeCell ref="H50:AI51"/>
    <mergeCell ref="C47:F47"/>
    <mergeCell ref="G47:J47"/>
    <mergeCell ref="K47:L47"/>
    <mergeCell ref="M47:P47"/>
    <mergeCell ref="C48:F48"/>
    <mergeCell ref="G48:J48"/>
    <mergeCell ref="K48:L48"/>
    <mergeCell ref="M48:P48"/>
    <mergeCell ref="T27:AA30"/>
    <mergeCell ref="AB27:AI30"/>
    <mergeCell ref="F3:AI4"/>
    <mergeCell ref="F5:AI6"/>
    <mergeCell ref="AC8:AI9"/>
    <mergeCell ref="AC10:AI11"/>
    <mergeCell ref="C13:J14"/>
    <mergeCell ref="K13:AI14"/>
    <mergeCell ref="C22:J25"/>
    <mergeCell ref="K22:R25"/>
    <mergeCell ref="C17:J20"/>
    <mergeCell ref="K17:AI20"/>
    <mergeCell ref="T22:AA25"/>
    <mergeCell ref="AB22:AI25"/>
    <mergeCell ref="C27:J30"/>
    <mergeCell ref="K27:R30"/>
    <mergeCell ref="C33:J33"/>
    <mergeCell ref="K33:L34"/>
    <mergeCell ref="M33:P34"/>
    <mergeCell ref="C34:F34"/>
    <mergeCell ref="G34:J34"/>
    <mergeCell ref="C43:F43"/>
    <mergeCell ref="G43:J43"/>
    <mergeCell ref="K43:L43"/>
    <mergeCell ref="M43:P43"/>
    <mergeCell ref="C35:F35"/>
    <mergeCell ref="G35:J35"/>
    <mergeCell ref="K35:L35"/>
    <mergeCell ref="M35:P35"/>
    <mergeCell ref="C37:F37"/>
    <mergeCell ref="G37:J37"/>
    <mergeCell ref="K37:L37"/>
    <mergeCell ref="M37:P37"/>
    <mergeCell ref="C36:F36"/>
    <mergeCell ref="G36:J36"/>
    <mergeCell ref="K36:L36"/>
    <mergeCell ref="M36:P36"/>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49" max="39" man="1"/>
  </rowBreaks>
  <colBreaks count="1" manualBreakCount="1">
    <brk id="37"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K61"/>
  <sheetViews>
    <sheetView topLeftCell="A7" zoomScale="80" zoomScaleNormal="80" workbookViewId="0">
      <selection activeCell="I49" sqref="I49:L49"/>
    </sheetView>
  </sheetViews>
  <sheetFormatPr baseColWidth="10" defaultColWidth="4.28515625" defaultRowHeight="12.75" x14ac:dyDescent="0.2"/>
  <cols>
    <col min="1" max="17" width="4.28515625" style="22" customWidth="1"/>
    <col min="18" max="18" width="7.5703125" style="22" customWidth="1"/>
    <col min="19" max="19" width="1.28515625" style="22" customWidth="1"/>
    <col min="20" max="16384" width="4.28515625" style="22"/>
  </cols>
  <sheetData>
    <row r="3" spans="1:37" x14ac:dyDescent="0.2">
      <c r="F3" s="100" t="s">
        <v>156</v>
      </c>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7" x14ac:dyDescent="0.2">
      <c r="F4" s="103"/>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5" spans="1:37" x14ac:dyDescent="0.2">
      <c r="F5" s="100" t="s">
        <v>157</v>
      </c>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2"/>
    </row>
    <row r="6" spans="1:37" x14ac:dyDescent="0.2">
      <c r="F6" s="103"/>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5"/>
    </row>
    <row r="7" spans="1:37" ht="13.5" thickBot="1" x14ac:dyDescent="0.25">
      <c r="AC7" s="23"/>
      <c r="AD7" s="23"/>
      <c r="AE7" s="23"/>
      <c r="AF7" s="23"/>
      <c r="AG7" s="23"/>
      <c r="AH7" s="23"/>
      <c r="AI7" s="23"/>
    </row>
    <row r="8" spans="1:37" ht="13.5" customHeight="1" thickBot="1" x14ac:dyDescent="0.25">
      <c r="AB8" s="24"/>
      <c r="AC8" s="312" t="s">
        <v>0</v>
      </c>
      <c r="AD8" s="313"/>
      <c r="AE8" s="313"/>
      <c r="AF8" s="313"/>
      <c r="AG8" s="313"/>
      <c r="AH8" s="313"/>
      <c r="AI8" s="314"/>
      <c r="AJ8" s="25"/>
    </row>
    <row r="9" spans="1:37" ht="15.75" customHeight="1" thickBot="1" x14ac:dyDescent="0.25">
      <c r="AB9" s="24"/>
      <c r="AC9" s="312"/>
      <c r="AD9" s="313"/>
      <c r="AE9" s="313"/>
      <c r="AF9" s="313"/>
      <c r="AG9" s="313"/>
      <c r="AH9" s="313"/>
      <c r="AI9" s="314"/>
      <c r="AJ9" s="25"/>
    </row>
    <row r="10" spans="1:37" ht="13.5" thickBot="1" x14ac:dyDescent="0.25">
      <c r="AB10" s="24"/>
      <c r="AC10" s="149" t="s">
        <v>202</v>
      </c>
      <c r="AD10" s="110"/>
      <c r="AE10" s="110"/>
      <c r="AF10" s="110"/>
      <c r="AG10" s="110"/>
      <c r="AH10" s="110"/>
      <c r="AI10" s="111"/>
      <c r="AJ10" s="25"/>
    </row>
    <row r="11" spans="1:37"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7"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row>
    <row r="13" spans="1:37" ht="13.5" customHeight="1" x14ac:dyDescent="0.2">
      <c r="B13" s="24"/>
      <c r="C13" s="315" t="s">
        <v>1</v>
      </c>
      <c r="D13" s="316"/>
      <c r="E13" s="316"/>
      <c r="F13" s="316"/>
      <c r="G13" s="316"/>
      <c r="H13" s="316"/>
      <c r="I13" s="316"/>
      <c r="J13" s="317"/>
      <c r="K13" s="115" t="s">
        <v>64</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7" ht="13.5" customHeight="1" thickBot="1" x14ac:dyDescent="0.25">
      <c r="B14" s="24"/>
      <c r="C14" s="318"/>
      <c r="D14" s="319"/>
      <c r="E14" s="319"/>
      <c r="F14" s="319"/>
      <c r="G14" s="319"/>
      <c r="H14" s="319"/>
      <c r="I14" s="319"/>
      <c r="J14" s="320"/>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7" ht="13.5" customHeight="1" thickBot="1" x14ac:dyDescent="0.25">
      <c r="B15" s="24"/>
      <c r="C15" s="34"/>
      <c r="D15" s="34"/>
      <c r="E15" s="34"/>
      <c r="F15" s="34"/>
      <c r="G15" s="34"/>
      <c r="H15" s="34"/>
      <c r="I15" s="34"/>
      <c r="J15" s="34"/>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25"/>
    </row>
    <row r="16" spans="1:37" ht="13.5" customHeight="1" x14ac:dyDescent="0.2">
      <c r="B16" s="24"/>
      <c r="C16" s="315" t="s">
        <v>86</v>
      </c>
      <c r="D16" s="316"/>
      <c r="E16" s="316"/>
      <c r="F16" s="316"/>
      <c r="G16" s="316"/>
      <c r="H16" s="316"/>
      <c r="I16" s="316"/>
      <c r="J16" s="317"/>
      <c r="K16" s="115" t="s">
        <v>87</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25"/>
    </row>
    <row r="17" spans="2:36" ht="46.5" customHeight="1" thickBot="1" x14ac:dyDescent="0.25">
      <c r="B17" s="24"/>
      <c r="C17" s="318"/>
      <c r="D17" s="319"/>
      <c r="E17" s="319"/>
      <c r="F17" s="319"/>
      <c r="G17" s="319"/>
      <c r="H17" s="319"/>
      <c r="I17" s="319"/>
      <c r="J17" s="320"/>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25"/>
    </row>
    <row r="18" spans="2:36" ht="6.75" customHeight="1" thickBot="1" x14ac:dyDescent="0.25">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2:36" ht="13.5" customHeight="1" x14ac:dyDescent="0.2">
      <c r="B19" s="24"/>
      <c r="C19" s="321" t="s">
        <v>2</v>
      </c>
      <c r="D19" s="321"/>
      <c r="E19" s="321"/>
      <c r="F19" s="321"/>
      <c r="G19" s="321"/>
      <c r="H19" s="321"/>
      <c r="I19" s="321"/>
      <c r="J19" s="321"/>
      <c r="K19" s="134" t="s">
        <v>14</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25"/>
    </row>
    <row r="20" spans="2:36" x14ac:dyDescent="0.2">
      <c r="B20" s="24"/>
      <c r="C20" s="322"/>
      <c r="D20" s="322"/>
      <c r="E20" s="322"/>
      <c r="F20" s="322"/>
      <c r="G20" s="322"/>
      <c r="H20" s="322"/>
      <c r="I20" s="322"/>
      <c r="J20" s="322"/>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25"/>
    </row>
    <row r="21" spans="2:36" x14ac:dyDescent="0.2">
      <c r="B21" s="24"/>
      <c r="C21" s="322"/>
      <c r="D21" s="322"/>
      <c r="E21" s="322"/>
      <c r="F21" s="322"/>
      <c r="G21" s="322"/>
      <c r="H21" s="322"/>
      <c r="I21" s="322"/>
      <c r="J21" s="322"/>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25"/>
    </row>
    <row r="22" spans="2:36" ht="13.5" thickBot="1" x14ac:dyDescent="0.25">
      <c r="B22" s="24"/>
      <c r="C22" s="323"/>
      <c r="D22" s="323"/>
      <c r="E22" s="323"/>
      <c r="F22" s="323"/>
      <c r="G22" s="323"/>
      <c r="H22" s="323"/>
      <c r="I22" s="323"/>
      <c r="J22" s="323"/>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25"/>
    </row>
    <row r="23" spans="2:36" ht="6.75" customHeight="1" thickBot="1" x14ac:dyDescent="0.25">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2:36" ht="13.5" customHeight="1" x14ac:dyDescent="0.2">
      <c r="B24" s="24"/>
      <c r="C24" s="324" t="s">
        <v>3</v>
      </c>
      <c r="D24" s="324"/>
      <c r="E24" s="324"/>
      <c r="F24" s="324"/>
      <c r="G24" s="324"/>
      <c r="H24" s="324"/>
      <c r="I24" s="324"/>
      <c r="J24" s="325"/>
      <c r="K24" s="124" t="s">
        <v>88</v>
      </c>
      <c r="L24" s="125"/>
      <c r="M24" s="125"/>
      <c r="N24" s="125"/>
      <c r="O24" s="125"/>
      <c r="P24" s="125"/>
      <c r="Q24" s="125"/>
      <c r="R24" s="126"/>
      <c r="S24" s="32"/>
      <c r="T24" s="324" t="s">
        <v>4</v>
      </c>
      <c r="U24" s="324"/>
      <c r="V24" s="324"/>
      <c r="W24" s="324"/>
      <c r="X24" s="324"/>
      <c r="Y24" s="324"/>
      <c r="Z24" s="324"/>
      <c r="AA24" s="324"/>
      <c r="AB24" s="94" t="s">
        <v>89</v>
      </c>
      <c r="AC24" s="95"/>
      <c r="AD24" s="95"/>
      <c r="AE24" s="95"/>
      <c r="AF24" s="95"/>
      <c r="AG24" s="95"/>
      <c r="AH24" s="95"/>
      <c r="AI24" s="95"/>
      <c r="AJ24" s="25"/>
    </row>
    <row r="25" spans="2:36" x14ac:dyDescent="0.2">
      <c r="B25" s="24"/>
      <c r="C25" s="326"/>
      <c r="D25" s="326"/>
      <c r="E25" s="326"/>
      <c r="F25" s="326"/>
      <c r="G25" s="326"/>
      <c r="H25" s="326"/>
      <c r="I25" s="326"/>
      <c r="J25" s="327"/>
      <c r="K25" s="127"/>
      <c r="L25" s="128"/>
      <c r="M25" s="128"/>
      <c r="N25" s="128"/>
      <c r="O25" s="128"/>
      <c r="P25" s="128"/>
      <c r="Q25" s="128"/>
      <c r="R25" s="129"/>
      <c r="S25" s="32"/>
      <c r="T25" s="326"/>
      <c r="U25" s="326"/>
      <c r="V25" s="326"/>
      <c r="W25" s="326"/>
      <c r="X25" s="326"/>
      <c r="Y25" s="326"/>
      <c r="Z25" s="326"/>
      <c r="AA25" s="326"/>
      <c r="AB25" s="96"/>
      <c r="AC25" s="97"/>
      <c r="AD25" s="97"/>
      <c r="AE25" s="97"/>
      <c r="AF25" s="97"/>
      <c r="AG25" s="97"/>
      <c r="AH25" s="97"/>
      <c r="AI25" s="97"/>
      <c r="AJ25" s="25"/>
    </row>
    <row r="26" spans="2:36" x14ac:dyDescent="0.2">
      <c r="B26" s="24"/>
      <c r="C26" s="326"/>
      <c r="D26" s="326"/>
      <c r="E26" s="326"/>
      <c r="F26" s="326"/>
      <c r="G26" s="326"/>
      <c r="H26" s="326"/>
      <c r="I26" s="326"/>
      <c r="J26" s="327"/>
      <c r="K26" s="127"/>
      <c r="L26" s="128"/>
      <c r="M26" s="128"/>
      <c r="N26" s="128"/>
      <c r="O26" s="128"/>
      <c r="P26" s="128"/>
      <c r="Q26" s="128"/>
      <c r="R26" s="129"/>
      <c r="S26" s="32"/>
      <c r="T26" s="326"/>
      <c r="U26" s="326"/>
      <c r="V26" s="326"/>
      <c r="W26" s="326"/>
      <c r="X26" s="326"/>
      <c r="Y26" s="326"/>
      <c r="Z26" s="326"/>
      <c r="AA26" s="326"/>
      <c r="AB26" s="96"/>
      <c r="AC26" s="97"/>
      <c r="AD26" s="97"/>
      <c r="AE26" s="97"/>
      <c r="AF26" s="97"/>
      <c r="AG26" s="97"/>
      <c r="AH26" s="97"/>
      <c r="AI26" s="97"/>
      <c r="AJ26" s="25"/>
    </row>
    <row r="27" spans="2:36" ht="13.5" thickBot="1" x14ac:dyDescent="0.25">
      <c r="B27" s="24"/>
      <c r="C27" s="328"/>
      <c r="D27" s="328"/>
      <c r="E27" s="328"/>
      <c r="F27" s="328"/>
      <c r="G27" s="328"/>
      <c r="H27" s="328"/>
      <c r="I27" s="328"/>
      <c r="J27" s="329"/>
      <c r="K27" s="130"/>
      <c r="L27" s="131"/>
      <c r="M27" s="131"/>
      <c r="N27" s="131"/>
      <c r="O27" s="131"/>
      <c r="P27" s="131"/>
      <c r="Q27" s="131"/>
      <c r="R27" s="132"/>
      <c r="S27" s="32"/>
      <c r="T27" s="328"/>
      <c r="U27" s="328"/>
      <c r="V27" s="328"/>
      <c r="W27" s="328"/>
      <c r="X27" s="328"/>
      <c r="Y27" s="328"/>
      <c r="Z27" s="328"/>
      <c r="AA27" s="328"/>
      <c r="AB27" s="98"/>
      <c r="AC27" s="99"/>
      <c r="AD27" s="99"/>
      <c r="AE27" s="99"/>
      <c r="AF27" s="99"/>
      <c r="AG27" s="99"/>
      <c r="AH27" s="99"/>
      <c r="AI27" s="99"/>
      <c r="AJ27" s="25"/>
    </row>
    <row r="28" spans="2:36" ht="6.75" customHeight="1" thickBot="1" x14ac:dyDescent="0.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row>
    <row r="29" spans="2:36" x14ac:dyDescent="0.2">
      <c r="B29" s="24"/>
      <c r="C29" s="324" t="s">
        <v>5</v>
      </c>
      <c r="D29" s="324"/>
      <c r="E29" s="324"/>
      <c r="F29" s="324"/>
      <c r="G29" s="324"/>
      <c r="H29" s="324"/>
      <c r="I29" s="324"/>
      <c r="J29" s="325"/>
      <c r="K29" s="124" t="s">
        <v>70</v>
      </c>
      <c r="L29" s="125"/>
      <c r="M29" s="125"/>
      <c r="N29" s="125"/>
      <c r="O29" s="125"/>
      <c r="P29" s="125"/>
      <c r="Q29" s="125"/>
      <c r="R29" s="126"/>
      <c r="S29" s="32"/>
      <c r="T29" s="324" t="s">
        <v>6</v>
      </c>
      <c r="U29" s="324"/>
      <c r="V29" s="324"/>
      <c r="W29" s="324"/>
      <c r="X29" s="324"/>
      <c r="Y29" s="324"/>
      <c r="Z29" s="324"/>
      <c r="AA29" s="324"/>
      <c r="AB29" s="94" t="s">
        <v>71</v>
      </c>
      <c r="AC29" s="95"/>
      <c r="AD29" s="95"/>
      <c r="AE29" s="95"/>
      <c r="AF29" s="95"/>
      <c r="AG29" s="95"/>
      <c r="AH29" s="95"/>
      <c r="AI29" s="95"/>
      <c r="AJ29" s="25"/>
    </row>
    <row r="30" spans="2:36" x14ac:dyDescent="0.2">
      <c r="B30" s="24"/>
      <c r="C30" s="326"/>
      <c r="D30" s="326"/>
      <c r="E30" s="326"/>
      <c r="F30" s="326"/>
      <c r="G30" s="326"/>
      <c r="H30" s="326"/>
      <c r="I30" s="326"/>
      <c r="J30" s="327"/>
      <c r="K30" s="127"/>
      <c r="L30" s="128"/>
      <c r="M30" s="128"/>
      <c r="N30" s="128"/>
      <c r="O30" s="128"/>
      <c r="P30" s="128"/>
      <c r="Q30" s="128"/>
      <c r="R30" s="129"/>
      <c r="S30" s="32"/>
      <c r="T30" s="326"/>
      <c r="U30" s="326"/>
      <c r="V30" s="326"/>
      <c r="W30" s="326"/>
      <c r="X30" s="326"/>
      <c r="Y30" s="326"/>
      <c r="Z30" s="326"/>
      <c r="AA30" s="326"/>
      <c r="AB30" s="96"/>
      <c r="AC30" s="97"/>
      <c r="AD30" s="97"/>
      <c r="AE30" s="97"/>
      <c r="AF30" s="97"/>
      <c r="AG30" s="97"/>
      <c r="AH30" s="97"/>
      <c r="AI30" s="97"/>
      <c r="AJ30" s="25"/>
    </row>
    <row r="31" spans="2:36" x14ac:dyDescent="0.2">
      <c r="B31" s="24"/>
      <c r="C31" s="326"/>
      <c r="D31" s="326"/>
      <c r="E31" s="326"/>
      <c r="F31" s="326"/>
      <c r="G31" s="326"/>
      <c r="H31" s="326"/>
      <c r="I31" s="326"/>
      <c r="J31" s="327"/>
      <c r="K31" s="127"/>
      <c r="L31" s="128"/>
      <c r="M31" s="128"/>
      <c r="N31" s="128"/>
      <c r="O31" s="128"/>
      <c r="P31" s="128"/>
      <c r="Q31" s="128"/>
      <c r="R31" s="129"/>
      <c r="S31" s="32"/>
      <c r="T31" s="326"/>
      <c r="U31" s="326"/>
      <c r="V31" s="326"/>
      <c r="W31" s="326"/>
      <c r="X31" s="326"/>
      <c r="Y31" s="326"/>
      <c r="Z31" s="326"/>
      <c r="AA31" s="326"/>
      <c r="AB31" s="96"/>
      <c r="AC31" s="97"/>
      <c r="AD31" s="97"/>
      <c r="AE31" s="97"/>
      <c r="AF31" s="97"/>
      <c r="AG31" s="97"/>
      <c r="AH31" s="97"/>
      <c r="AI31" s="97"/>
      <c r="AJ31" s="25"/>
    </row>
    <row r="32" spans="2:36" ht="13.5" thickBot="1" x14ac:dyDescent="0.25">
      <c r="B32" s="24"/>
      <c r="C32" s="328"/>
      <c r="D32" s="328"/>
      <c r="E32" s="328"/>
      <c r="F32" s="328"/>
      <c r="G32" s="328"/>
      <c r="H32" s="328"/>
      <c r="I32" s="328"/>
      <c r="J32" s="329"/>
      <c r="K32" s="130"/>
      <c r="L32" s="131"/>
      <c r="M32" s="131"/>
      <c r="N32" s="131"/>
      <c r="O32" s="131"/>
      <c r="P32" s="131"/>
      <c r="Q32" s="131"/>
      <c r="R32" s="132"/>
      <c r="S32" s="32"/>
      <c r="T32" s="328"/>
      <c r="U32" s="328"/>
      <c r="V32" s="328"/>
      <c r="W32" s="328"/>
      <c r="X32" s="328"/>
      <c r="Y32" s="328"/>
      <c r="Z32" s="328"/>
      <c r="AA32" s="328"/>
      <c r="AB32" s="98"/>
      <c r="AC32" s="99"/>
      <c r="AD32" s="99"/>
      <c r="AE32" s="99"/>
      <c r="AF32" s="99"/>
      <c r="AG32" s="99"/>
      <c r="AH32" s="99"/>
      <c r="AI32" s="99"/>
      <c r="AJ32" s="25"/>
    </row>
    <row r="33" spans="2:35"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2:35" ht="13.5" thickBot="1" x14ac:dyDescent="0.25">
      <c r="C34" s="23"/>
      <c r="D34" s="23"/>
      <c r="E34" s="23"/>
      <c r="F34" s="23"/>
      <c r="G34" s="23"/>
      <c r="H34" s="23"/>
      <c r="I34" s="23"/>
      <c r="J34" s="23"/>
      <c r="K34" s="23"/>
      <c r="L34" s="23"/>
      <c r="M34" s="23"/>
      <c r="N34" s="23"/>
      <c r="O34" s="23"/>
      <c r="P34" s="23"/>
      <c r="Q34" s="23"/>
      <c r="R34" s="23"/>
      <c r="S34" s="23"/>
    </row>
    <row r="35" spans="2:35" ht="17.25" customHeight="1" thickBot="1" x14ac:dyDescent="0.25">
      <c r="B35" s="24"/>
      <c r="C35" s="339" t="s">
        <v>72</v>
      </c>
      <c r="D35" s="340"/>
      <c r="E35" s="340"/>
      <c r="F35" s="340"/>
      <c r="G35" s="340"/>
      <c r="H35" s="340"/>
      <c r="I35" s="340" t="s">
        <v>7</v>
      </c>
      <c r="J35" s="340"/>
      <c r="K35" s="340"/>
      <c r="L35" s="341"/>
      <c r="M35" s="153"/>
      <c r="N35" s="153"/>
      <c r="O35" s="153"/>
      <c r="P35" s="153"/>
      <c r="Q35" s="153"/>
      <c r="R35" s="153"/>
      <c r="S35" s="36"/>
      <c r="T35" s="25"/>
    </row>
    <row r="36" spans="2:35" ht="17.25" customHeight="1" thickBot="1" x14ac:dyDescent="0.25">
      <c r="B36" s="24"/>
      <c r="C36" s="342" t="s">
        <v>73</v>
      </c>
      <c r="D36" s="335"/>
      <c r="E36" s="335"/>
      <c r="F36" s="335"/>
      <c r="G36" s="335"/>
      <c r="H36" s="335"/>
      <c r="I36" s="334"/>
      <c r="J36" s="334"/>
      <c r="K36" s="334"/>
      <c r="L36" s="343"/>
      <c r="M36" s="153"/>
      <c r="N36" s="153"/>
      <c r="O36" s="153"/>
      <c r="P36" s="153"/>
      <c r="Q36" s="153"/>
      <c r="R36" s="153"/>
      <c r="S36" s="36"/>
      <c r="T36" s="25"/>
    </row>
    <row r="37" spans="2:35" ht="41.25" hidden="1" customHeight="1" thickBot="1" x14ac:dyDescent="0.25">
      <c r="B37" s="24"/>
      <c r="C37" s="344">
        <v>0.86</v>
      </c>
      <c r="D37" s="336"/>
      <c r="E37" s="336"/>
      <c r="F37" s="336"/>
      <c r="G37" s="336"/>
      <c r="H37" s="336"/>
      <c r="I37" s="337" t="s">
        <v>146</v>
      </c>
      <c r="J37" s="338"/>
      <c r="K37" s="338"/>
      <c r="L37" s="345"/>
      <c r="M37" s="156"/>
      <c r="N37" s="156"/>
      <c r="O37" s="157"/>
      <c r="P37" s="157"/>
      <c r="Q37" s="157"/>
      <c r="R37" s="157"/>
      <c r="S37" s="40"/>
      <c r="T37" s="25"/>
    </row>
    <row r="38" spans="2:35" ht="29.25" hidden="1" customHeight="1" x14ac:dyDescent="0.2">
      <c r="B38" s="24"/>
      <c r="C38" s="344">
        <v>0.94</v>
      </c>
      <c r="D38" s="336"/>
      <c r="E38" s="336"/>
      <c r="F38" s="336"/>
      <c r="G38" s="336"/>
      <c r="H38" s="336"/>
      <c r="I38" s="337" t="s">
        <v>161</v>
      </c>
      <c r="J38" s="338"/>
      <c r="K38" s="338"/>
      <c r="L38" s="345"/>
      <c r="M38" s="156"/>
      <c r="N38" s="156"/>
      <c r="O38" s="157"/>
      <c r="P38" s="157"/>
      <c r="Q38" s="157"/>
      <c r="R38" s="157"/>
      <c r="S38" s="41"/>
    </row>
    <row r="39" spans="2:35" ht="27.75" hidden="1" customHeight="1" x14ac:dyDescent="0.2">
      <c r="B39" s="24"/>
      <c r="C39" s="344">
        <v>0.94</v>
      </c>
      <c r="D39" s="336"/>
      <c r="E39" s="336"/>
      <c r="F39" s="336"/>
      <c r="G39" s="336"/>
      <c r="H39" s="336"/>
      <c r="I39" s="337" t="s">
        <v>160</v>
      </c>
      <c r="J39" s="338"/>
      <c r="K39" s="338"/>
      <c r="L39" s="345"/>
      <c r="M39" s="156"/>
      <c r="N39" s="156"/>
      <c r="O39" s="157"/>
      <c r="P39" s="157"/>
      <c r="Q39" s="157"/>
      <c r="R39" s="157"/>
      <c r="S39" s="25"/>
    </row>
    <row r="40" spans="2:35" ht="32.25" hidden="1" customHeight="1" x14ac:dyDescent="0.2">
      <c r="B40" s="24"/>
      <c r="C40" s="344">
        <v>0.95</v>
      </c>
      <c r="D40" s="336"/>
      <c r="E40" s="336"/>
      <c r="F40" s="336"/>
      <c r="G40" s="336"/>
      <c r="H40" s="336"/>
      <c r="I40" s="337" t="s">
        <v>168</v>
      </c>
      <c r="J40" s="338"/>
      <c r="K40" s="338"/>
      <c r="L40" s="345"/>
      <c r="M40" s="156"/>
      <c r="N40" s="156"/>
      <c r="O40" s="157"/>
      <c r="P40" s="157"/>
      <c r="Q40" s="157"/>
      <c r="R40" s="157"/>
      <c r="S40" s="25"/>
    </row>
    <row r="41" spans="2:35" ht="29.25" hidden="1" customHeight="1" x14ac:dyDescent="0.2">
      <c r="B41" s="24"/>
      <c r="C41" s="344">
        <v>0.94</v>
      </c>
      <c r="D41" s="336"/>
      <c r="E41" s="336"/>
      <c r="F41" s="336"/>
      <c r="G41" s="336"/>
      <c r="H41" s="336"/>
      <c r="I41" s="338" t="s">
        <v>169</v>
      </c>
      <c r="J41" s="338"/>
      <c r="K41" s="338"/>
      <c r="L41" s="345"/>
      <c r="M41" s="156"/>
      <c r="N41" s="156"/>
      <c r="O41" s="157"/>
      <c r="P41" s="157"/>
      <c r="Q41" s="157"/>
      <c r="R41" s="157"/>
      <c r="S41" s="25"/>
    </row>
    <row r="42" spans="2:35" ht="33" hidden="1" customHeight="1" x14ac:dyDescent="0.2">
      <c r="B42" s="24"/>
      <c r="C42" s="344">
        <v>0.97</v>
      </c>
      <c r="D42" s="336"/>
      <c r="E42" s="336"/>
      <c r="F42" s="336"/>
      <c r="G42" s="336"/>
      <c r="H42" s="336"/>
      <c r="I42" s="338" t="s">
        <v>174</v>
      </c>
      <c r="J42" s="338"/>
      <c r="K42" s="338"/>
      <c r="L42" s="345"/>
      <c r="M42" s="156"/>
      <c r="N42" s="156"/>
      <c r="O42" s="157"/>
      <c r="P42" s="157"/>
      <c r="Q42" s="157"/>
      <c r="R42" s="157"/>
      <c r="S42" s="25"/>
    </row>
    <row r="43" spans="2:35" s="43" customFormat="1" ht="33" customHeight="1" x14ac:dyDescent="0.2">
      <c r="B43" s="24"/>
      <c r="C43" s="344">
        <v>0.97</v>
      </c>
      <c r="D43" s="336"/>
      <c r="E43" s="336"/>
      <c r="F43" s="336"/>
      <c r="G43" s="336"/>
      <c r="H43" s="336"/>
      <c r="I43" s="338" t="s">
        <v>177</v>
      </c>
      <c r="J43" s="338"/>
      <c r="K43" s="338"/>
      <c r="L43" s="345"/>
      <c r="M43" s="75"/>
      <c r="N43" s="44"/>
      <c r="O43" s="45"/>
      <c r="P43" s="45"/>
      <c r="Q43" s="45"/>
      <c r="R43" s="45"/>
      <c r="S43" s="25"/>
    </row>
    <row r="44" spans="2:35" s="46" customFormat="1" ht="33" customHeight="1" x14ac:dyDescent="0.2">
      <c r="B44" s="24"/>
      <c r="C44" s="344">
        <v>0.98</v>
      </c>
      <c r="D44" s="336"/>
      <c r="E44" s="336"/>
      <c r="F44" s="336"/>
      <c r="G44" s="336"/>
      <c r="H44" s="336"/>
      <c r="I44" s="338" t="s">
        <v>181</v>
      </c>
      <c r="J44" s="338"/>
      <c r="K44" s="338"/>
      <c r="L44" s="345"/>
      <c r="M44" s="75"/>
      <c r="N44" s="47"/>
      <c r="O44" s="48"/>
      <c r="P44" s="48"/>
      <c r="Q44" s="48"/>
      <c r="R44" s="48"/>
      <c r="S44" s="25"/>
    </row>
    <row r="45" spans="2:35" s="50" customFormat="1" ht="33" customHeight="1" x14ac:dyDescent="0.2">
      <c r="B45" s="24"/>
      <c r="C45" s="344">
        <v>0.96</v>
      </c>
      <c r="D45" s="336"/>
      <c r="E45" s="336"/>
      <c r="F45" s="336"/>
      <c r="G45" s="336"/>
      <c r="H45" s="336"/>
      <c r="I45" s="338" t="s">
        <v>184</v>
      </c>
      <c r="J45" s="338"/>
      <c r="K45" s="338"/>
      <c r="L45" s="345"/>
      <c r="M45" s="75"/>
      <c r="N45" s="51"/>
      <c r="O45" s="52"/>
      <c r="P45" s="52"/>
      <c r="Q45" s="52"/>
      <c r="R45" s="52"/>
      <c r="S45" s="25"/>
    </row>
    <row r="46" spans="2:35" s="64" customFormat="1" ht="33" customHeight="1" x14ac:dyDescent="0.2">
      <c r="B46" s="24"/>
      <c r="C46" s="344">
        <v>0.94</v>
      </c>
      <c r="D46" s="336"/>
      <c r="E46" s="336"/>
      <c r="F46" s="336"/>
      <c r="G46" s="336"/>
      <c r="H46" s="336"/>
      <c r="I46" s="338" t="s">
        <v>187</v>
      </c>
      <c r="J46" s="338"/>
      <c r="K46" s="338"/>
      <c r="L46" s="345"/>
      <c r="M46" s="75"/>
      <c r="N46" s="65"/>
      <c r="O46" s="66"/>
      <c r="P46" s="66"/>
      <c r="Q46" s="66"/>
      <c r="R46" s="66"/>
      <c r="S46" s="25"/>
    </row>
    <row r="47" spans="2:35" s="64" customFormat="1" ht="33" customHeight="1" x14ac:dyDescent="0.2">
      <c r="B47" s="24"/>
      <c r="C47" s="344">
        <v>0.93</v>
      </c>
      <c r="D47" s="336"/>
      <c r="E47" s="336"/>
      <c r="F47" s="336"/>
      <c r="G47" s="336"/>
      <c r="H47" s="336"/>
      <c r="I47" s="338" t="s">
        <v>196</v>
      </c>
      <c r="J47" s="338"/>
      <c r="K47" s="338"/>
      <c r="L47" s="345"/>
      <c r="M47" s="75"/>
      <c r="N47" s="65"/>
      <c r="O47" s="66"/>
      <c r="P47" s="66"/>
      <c r="Q47" s="66"/>
      <c r="R47" s="66"/>
      <c r="S47" s="25"/>
    </row>
    <row r="48" spans="2:35" s="71" customFormat="1" ht="30.75" customHeight="1" x14ac:dyDescent="0.2">
      <c r="B48" s="24"/>
      <c r="C48" s="344">
        <v>0.99</v>
      </c>
      <c r="D48" s="336"/>
      <c r="E48" s="336"/>
      <c r="F48" s="336"/>
      <c r="G48" s="336"/>
      <c r="H48" s="336"/>
      <c r="I48" s="338" t="s">
        <v>197</v>
      </c>
      <c r="J48" s="338"/>
      <c r="K48" s="338"/>
      <c r="L48" s="345"/>
      <c r="M48" s="75"/>
      <c r="N48" s="72"/>
      <c r="O48" s="73"/>
      <c r="P48" s="73"/>
      <c r="Q48" s="73"/>
      <c r="R48" s="73"/>
      <c r="S48" s="25"/>
    </row>
    <row r="49" spans="2:36" s="71" customFormat="1" ht="30.75" customHeight="1" x14ac:dyDescent="0.2">
      <c r="B49" s="24"/>
      <c r="C49" s="344">
        <v>0.99</v>
      </c>
      <c r="D49" s="336"/>
      <c r="E49" s="336"/>
      <c r="F49" s="336"/>
      <c r="G49" s="336"/>
      <c r="H49" s="336"/>
      <c r="I49" s="338" t="s">
        <v>200</v>
      </c>
      <c r="J49" s="338"/>
      <c r="K49" s="338"/>
      <c r="L49" s="345"/>
      <c r="M49" s="75"/>
      <c r="N49" s="72"/>
      <c r="O49" s="73"/>
      <c r="P49" s="73"/>
      <c r="Q49" s="73"/>
      <c r="R49" s="73"/>
      <c r="S49" s="25"/>
    </row>
    <row r="50" spans="2:36" ht="30.75" customHeight="1" x14ac:dyDescent="0.2">
      <c r="B50" s="24"/>
      <c r="C50" s="344"/>
      <c r="D50" s="336"/>
      <c r="E50" s="336"/>
      <c r="F50" s="336"/>
      <c r="G50" s="336"/>
      <c r="H50" s="336"/>
      <c r="I50" s="338" t="s">
        <v>201</v>
      </c>
      <c r="J50" s="338"/>
      <c r="K50" s="338"/>
      <c r="L50" s="345"/>
      <c r="M50" s="75"/>
      <c r="N50" s="38"/>
      <c r="O50" s="39"/>
      <c r="P50" s="39"/>
      <c r="Q50" s="39"/>
      <c r="R50" s="39"/>
      <c r="S50" s="25"/>
    </row>
    <row r="51" spans="2:36" s="74" customFormat="1" ht="30.75" customHeight="1" x14ac:dyDescent="0.2">
      <c r="B51" s="24"/>
      <c r="C51" s="344"/>
      <c r="D51" s="336"/>
      <c r="E51" s="336"/>
      <c r="F51" s="336"/>
      <c r="G51" s="336"/>
      <c r="H51" s="336"/>
      <c r="I51" s="338" t="s">
        <v>207</v>
      </c>
      <c r="J51" s="338"/>
      <c r="K51" s="338"/>
      <c r="L51" s="345"/>
      <c r="M51" s="75"/>
      <c r="N51" s="75"/>
      <c r="O51" s="76"/>
      <c r="P51" s="76"/>
      <c r="Q51" s="76"/>
      <c r="R51" s="76"/>
      <c r="S51" s="42"/>
      <c r="T51" s="23"/>
      <c r="U51" s="23"/>
      <c r="V51" s="23"/>
      <c r="W51" s="23"/>
      <c r="X51" s="23"/>
      <c r="Y51" s="23"/>
      <c r="Z51" s="23"/>
      <c r="AA51" s="23"/>
      <c r="AB51" s="23"/>
      <c r="AC51" s="23"/>
      <c r="AD51" s="23"/>
      <c r="AE51" s="23"/>
      <c r="AF51" s="23"/>
      <c r="AG51" s="23"/>
      <c r="AH51" s="23"/>
      <c r="AI51" s="23"/>
    </row>
    <row r="52" spans="2:36" s="74" customFormat="1" ht="30.75" customHeight="1" thickBot="1" x14ac:dyDescent="0.25">
      <c r="B52" s="24"/>
      <c r="C52" s="346"/>
      <c r="D52" s="347"/>
      <c r="E52" s="347"/>
      <c r="F52" s="347"/>
      <c r="G52" s="347"/>
      <c r="H52" s="347"/>
      <c r="I52" s="348" t="s">
        <v>208</v>
      </c>
      <c r="J52" s="348"/>
      <c r="K52" s="348"/>
      <c r="L52" s="349"/>
      <c r="M52" s="75"/>
      <c r="N52" s="75"/>
      <c r="O52" s="76"/>
      <c r="P52" s="76"/>
      <c r="Q52" s="76"/>
      <c r="R52" s="76"/>
      <c r="S52" s="42"/>
      <c r="T52" s="23"/>
      <c r="U52" s="23"/>
      <c r="V52" s="23"/>
      <c r="W52" s="23"/>
      <c r="X52" s="23"/>
      <c r="Y52" s="23"/>
      <c r="Z52" s="23"/>
      <c r="AA52" s="23"/>
      <c r="AB52" s="23"/>
      <c r="AC52" s="23"/>
      <c r="AD52" s="23"/>
      <c r="AE52" s="23"/>
      <c r="AF52" s="23"/>
      <c r="AG52" s="23"/>
      <c r="AH52" s="23"/>
      <c r="AI52" s="23"/>
    </row>
    <row r="53" spans="2:36" ht="13.5" thickBot="1" x14ac:dyDescent="0.25">
      <c r="C53" s="29"/>
      <c r="D53" s="29"/>
      <c r="E53" s="29"/>
      <c r="F53" s="29"/>
      <c r="G53" s="29"/>
      <c r="H53" s="29"/>
      <c r="I53" s="29"/>
      <c r="J53" s="29"/>
      <c r="K53" s="29"/>
      <c r="L53" s="29"/>
      <c r="M53" s="29"/>
      <c r="N53" s="29"/>
      <c r="O53" s="29"/>
      <c r="P53" s="29"/>
      <c r="Q53" s="29"/>
      <c r="R53" s="29"/>
      <c r="S53" s="23"/>
      <c r="T53" s="23"/>
      <c r="U53" s="23"/>
      <c r="V53" s="23"/>
      <c r="W53" s="23"/>
      <c r="X53" s="23"/>
      <c r="Y53" s="23"/>
      <c r="Z53" s="23"/>
      <c r="AA53" s="23"/>
      <c r="AB53" s="23"/>
      <c r="AC53" s="23"/>
      <c r="AD53" s="23"/>
      <c r="AE53" s="23"/>
      <c r="AF53" s="23"/>
      <c r="AG53" s="23"/>
      <c r="AH53" s="23"/>
      <c r="AI53" s="23"/>
    </row>
    <row r="54" spans="2:36" ht="13.5" customHeight="1" x14ac:dyDescent="0.2">
      <c r="B54" s="24"/>
      <c r="C54" s="315" t="s">
        <v>7</v>
      </c>
      <c r="D54" s="316"/>
      <c r="E54" s="316"/>
      <c r="F54" s="316"/>
      <c r="G54" s="316"/>
      <c r="H54" s="315" t="s">
        <v>8</v>
      </c>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7"/>
      <c r="AJ54" s="25"/>
    </row>
    <row r="55" spans="2:36" ht="14.25" customHeight="1" thickBot="1" x14ac:dyDescent="0.25">
      <c r="B55" s="24"/>
      <c r="C55" s="318"/>
      <c r="D55" s="319"/>
      <c r="E55" s="319"/>
      <c r="F55" s="319"/>
      <c r="G55" s="319"/>
      <c r="H55" s="318"/>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20"/>
      <c r="AJ55" s="25"/>
    </row>
    <row r="56" spans="2:36" ht="33" customHeight="1" x14ac:dyDescent="0.2">
      <c r="B56" s="24"/>
      <c r="C56" s="140" t="s">
        <v>94</v>
      </c>
      <c r="D56" s="141"/>
      <c r="E56" s="141"/>
      <c r="F56" s="141"/>
      <c r="G56" s="141"/>
      <c r="H56" s="141" t="s">
        <v>95</v>
      </c>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63"/>
      <c r="AJ56" s="25"/>
    </row>
    <row r="57" spans="2:36" ht="33" customHeight="1" x14ac:dyDescent="0.2">
      <c r="B57" s="24"/>
      <c r="C57" s="137" t="s">
        <v>96</v>
      </c>
      <c r="D57" s="138"/>
      <c r="E57" s="138"/>
      <c r="F57" s="138"/>
      <c r="G57" s="138"/>
      <c r="H57" s="164" t="s">
        <v>97</v>
      </c>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5"/>
      <c r="AJ57" s="25"/>
    </row>
    <row r="58" spans="2:36" ht="33" customHeight="1" x14ac:dyDescent="0.2">
      <c r="B58" s="24"/>
      <c r="C58" s="137" t="s">
        <v>129</v>
      </c>
      <c r="D58" s="138"/>
      <c r="E58" s="138"/>
      <c r="F58" s="138"/>
      <c r="G58" s="138"/>
      <c r="H58" s="164" t="s">
        <v>128</v>
      </c>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5"/>
      <c r="AJ58" s="25"/>
    </row>
    <row r="59" spans="2:36" ht="33" customHeight="1" x14ac:dyDescent="0.2">
      <c r="B59" s="24"/>
      <c r="C59" s="137" t="s">
        <v>134</v>
      </c>
      <c r="D59" s="138"/>
      <c r="E59" s="138"/>
      <c r="F59" s="138"/>
      <c r="G59" s="138"/>
      <c r="H59" s="164" t="s">
        <v>135</v>
      </c>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5"/>
      <c r="AJ59" s="25"/>
    </row>
    <row r="60" spans="2:36" s="50" customFormat="1" ht="51.75" customHeight="1" thickBot="1" x14ac:dyDescent="0.25">
      <c r="B60" s="24"/>
      <c r="C60" s="148" t="s">
        <v>184</v>
      </c>
      <c r="D60" s="81"/>
      <c r="E60" s="81"/>
      <c r="F60" s="81"/>
      <c r="G60" s="81"/>
      <c r="H60" s="161" t="s">
        <v>186</v>
      </c>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2"/>
      <c r="AJ60" s="25"/>
    </row>
    <row r="61" spans="2:36" ht="50.25" customHeight="1" thickBot="1" x14ac:dyDescent="0.25">
      <c r="B61" s="24"/>
      <c r="C61" s="148" t="s">
        <v>187</v>
      </c>
      <c r="D61" s="81"/>
      <c r="E61" s="81"/>
      <c r="F61" s="81"/>
      <c r="G61" s="81"/>
      <c r="H61" s="161" t="s">
        <v>189</v>
      </c>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2"/>
      <c r="AJ61" s="25"/>
    </row>
  </sheetData>
  <mergeCells count="81">
    <mergeCell ref="C48:H48"/>
    <mergeCell ref="I48:L48"/>
    <mergeCell ref="C45:H45"/>
    <mergeCell ref="I45:L45"/>
    <mergeCell ref="C60:G60"/>
    <mergeCell ref="H60:AI60"/>
    <mergeCell ref="C59:G59"/>
    <mergeCell ref="H59:AI59"/>
    <mergeCell ref="C54:G55"/>
    <mergeCell ref="H54:AI55"/>
    <mergeCell ref="C50:H50"/>
    <mergeCell ref="I50:L50"/>
    <mergeCell ref="C46:H46"/>
    <mergeCell ref="I46:L46"/>
    <mergeCell ref="C47:H47"/>
    <mergeCell ref="I47:L47"/>
    <mergeCell ref="C49:H49"/>
    <mergeCell ref="I49:L49"/>
    <mergeCell ref="C61:G61"/>
    <mergeCell ref="H61:AI61"/>
    <mergeCell ref="C56:G56"/>
    <mergeCell ref="H56:AI56"/>
    <mergeCell ref="C57:G57"/>
    <mergeCell ref="H57:AI57"/>
    <mergeCell ref="C58:G58"/>
    <mergeCell ref="H58:AI58"/>
    <mergeCell ref="C51:H51"/>
    <mergeCell ref="I51:L51"/>
    <mergeCell ref="C52:H52"/>
    <mergeCell ref="I52:L52"/>
    <mergeCell ref="M41:N41"/>
    <mergeCell ref="O41:R41"/>
    <mergeCell ref="C42:H42"/>
    <mergeCell ref="I42:L42"/>
    <mergeCell ref="M42:N42"/>
    <mergeCell ref="O42:R42"/>
    <mergeCell ref="C43:H43"/>
    <mergeCell ref="I43:L43"/>
    <mergeCell ref="C44:H44"/>
    <mergeCell ref="I44:L44"/>
    <mergeCell ref="C39:H39"/>
    <mergeCell ref="I39:L39"/>
    <mergeCell ref="C41:H41"/>
    <mergeCell ref="I41:L41"/>
    <mergeCell ref="M39:N39"/>
    <mergeCell ref="O39:R39"/>
    <mergeCell ref="C40:H40"/>
    <mergeCell ref="I40:L40"/>
    <mergeCell ref="M40:N40"/>
    <mergeCell ref="O40:R40"/>
    <mergeCell ref="C37:H37"/>
    <mergeCell ref="I37:L37"/>
    <mergeCell ref="M37:N37"/>
    <mergeCell ref="O37:R37"/>
    <mergeCell ref="C38:H38"/>
    <mergeCell ref="I38:L38"/>
    <mergeCell ref="M38:N38"/>
    <mergeCell ref="O38:R38"/>
    <mergeCell ref="C29:J32"/>
    <mergeCell ref="K29:R32"/>
    <mergeCell ref="T29:AA32"/>
    <mergeCell ref="AB29:AI32"/>
    <mergeCell ref="C35:H35"/>
    <mergeCell ref="I35:L36"/>
    <mergeCell ref="M35:N36"/>
    <mergeCell ref="O35:R36"/>
    <mergeCell ref="C36:H36"/>
    <mergeCell ref="C16:J17"/>
    <mergeCell ref="K16:AI17"/>
    <mergeCell ref="C19:J22"/>
    <mergeCell ref="K19:AI22"/>
    <mergeCell ref="C24:J27"/>
    <mergeCell ref="K24:R27"/>
    <mergeCell ref="T24:AA27"/>
    <mergeCell ref="AB24:AI27"/>
    <mergeCell ref="F3:AI4"/>
    <mergeCell ref="F5:AI6"/>
    <mergeCell ref="AC8:AI9"/>
    <mergeCell ref="AC10:AI11"/>
    <mergeCell ref="C13:J14"/>
    <mergeCell ref="K13:AI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63"/>
  <sheetViews>
    <sheetView zoomScale="80" zoomScaleNormal="80" workbookViewId="0">
      <selection activeCell="AZ42" sqref="AZ42"/>
    </sheetView>
  </sheetViews>
  <sheetFormatPr baseColWidth="10" defaultColWidth="4.28515625" defaultRowHeight="12.75" x14ac:dyDescent="0.2"/>
  <cols>
    <col min="1" max="17" width="4.28515625" style="22" customWidth="1"/>
    <col min="18" max="18" width="7.5703125" style="22" customWidth="1"/>
    <col min="19" max="19" width="1.28515625" style="22" customWidth="1"/>
    <col min="20" max="16384" width="4.28515625" style="22"/>
  </cols>
  <sheetData>
    <row r="2" spans="1:37" x14ac:dyDescent="0.2">
      <c r="F2" s="100" t="s">
        <v>156</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7" x14ac:dyDescent="0.2">
      <c r="F3" s="103"/>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5"/>
    </row>
    <row r="4" spans="1:37" x14ac:dyDescent="0.2">
      <c r="F4" s="100" t="s">
        <v>157</v>
      </c>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2"/>
    </row>
    <row r="5" spans="1:37" x14ac:dyDescent="0.2">
      <c r="F5" s="103"/>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5"/>
    </row>
    <row r="7" spans="1:37" ht="13.5" thickBot="1" x14ac:dyDescent="0.25">
      <c r="AC7" s="23"/>
      <c r="AD7" s="23"/>
      <c r="AE7" s="23"/>
      <c r="AF7" s="23"/>
      <c r="AG7" s="23"/>
      <c r="AH7" s="23"/>
      <c r="AI7" s="23"/>
    </row>
    <row r="8" spans="1:37" ht="13.5" customHeight="1" thickBot="1" x14ac:dyDescent="0.25">
      <c r="AB8" s="24"/>
      <c r="AC8" s="312" t="s">
        <v>0</v>
      </c>
      <c r="AD8" s="313"/>
      <c r="AE8" s="313"/>
      <c r="AF8" s="313"/>
      <c r="AG8" s="313"/>
      <c r="AH8" s="313"/>
      <c r="AI8" s="314"/>
      <c r="AJ8" s="25"/>
    </row>
    <row r="9" spans="1:37" ht="18.75" customHeight="1" thickBot="1" x14ac:dyDescent="0.25">
      <c r="AB9" s="24"/>
      <c r="AC9" s="312"/>
      <c r="AD9" s="313"/>
      <c r="AE9" s="313"/>
      <c r="AF9" s="313"/>
      <c r="AG9" s="313"/>
      <c r="AH9" s="313"/>
      <c r="AI9" s="314"/>
      <c r="AJ9" s="25"/>
    </row>
    <row r="10" spans="1:37" ht="13.5" thickBot="1" x14ac:dyDescent="0.25">
      <c r="AB10" s="24"/>
      <c r="AC10" s="149" t="s">
        <v>202</v>
      </c>
      <c r="AD10" s="110"/>
      <c r="AE10" s="110"/>
      <c r="AF10" s="110"/>
      <c r="AG10" s="110"/>
      <c r="AH10" s="110"/>
      <c r="AI10" s="111"/>
      <c r="AJ10" s="25"/>
    </row>
    <row r="11" spans="1:37"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7"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row>
    <row r="13" spans="1:37" ht="13.5" customHeight="1" x14ac:dyDescent="0.2">
      <c r="B13" s="24"/>
      <c r="C13" s="315" t="s">
        <v>1</v>
      </c>
      <c r="D13" s="316"/>
      <c r="E13" s="316"/>
      <c r="F13" s="316"/>
      <c r="G13" s="316"/>
      <c r="H13" s="316"/>
      <c r="I13" s="316"/>
      <c r="J13" s="317"/>
      <c r="K13" s="115" t="s">
        <v>64</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7" ht="13.5" customHeight="1" thickBot="1" x14ac:dyDescent="0.25">
      <c r="B14" s="24"/>
      <c r="C14" s="318"/>
      <c r="D14" s="319"/>
      <c r="E14" s="319"/>
      <c r="F14" s="319"/>
      <c r="G14" s="319"/>
      <c r="H14" s="319"/>
      <c r="I14" s="319"/>
      <c r="J14" s="320"/>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7" ht="13.5" customHeight="1" thickBot="1" x14ac:dyDescent="0.25">
      <c r="B15" s="24"/>
      <c r="C15" s="34"/>
      <c r="D15" s="34"/>
      <c r="E15" s="34"/>
      <c r="F15" s="34"/>
      <c r="G15" s="34"/>
      <c r="H15" s="34"/>
      <c r="I15" s="34"/>
      <c r="J15" s="34"/>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25"/>
    </row>
    <row r="16" spans="1:37" ht="29.25" customHeight="1" x14ac:dyDescent="0.2">
      <c r="B16" s="24"/>
      <c r="C16" s="315" t="s">
        <v>65</v>
      </c>
      <c r="D16" s="316"/>
      <c r="E16" s="316"/>
      <c r="F16" s="316"/>
      <c r="G16" s="316"/>
      <c r="H16" s="316"/>
      <c r="I16" s="316"/>
      <c r="J16" s="317"/>
      <c r="K16" s="115" t="s">
        <v>66</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25"/>
    </row>
    <row r="17" spans="2:36" ht="29.25" customHeight="1" thickBot="1" x14ac:dyDescent="0.25">
      <c r="B17" s="24"/>
      <c r="C17" s="318"/>
      <c r="D17" s="319"/>
      <c r="E17" s="319"/>
      <c r="F17" s="319"/>
      <c r="G17" s="319"/>
      <c r="H17" s="319"/>
      <c r="I17" s="319"/>
      <c r="J17" s="320"/>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25"/>
    </row>
    <row r="18" spans="2:36" ht="6.75" customHeight="1" thickBot="1" x14ac:dyDescent="0.25">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2:36" ht="21" customHeight="1" x14ac:dyDescent="0.2">
      <c r="B19" s="24"/>
      <c r="C19" s="321" t="s">
        <v>2</v>
      </c>
      <c r="D19" s="321"/>
      <c r="E19" s="321"/>
      <c r="F19" s="321"/>
      <c r="G19" s="321"/>
      <c r="H19" s="321"/>
      <c r="I19" s="321"/>
      <c r="J19" s="321"/>
      <c r="K19" s="174" t="s">
        <v>67</v>
      </c>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25"/>
    </row>
    <row r="20" spans="2:36" ht="21" customHeight="1" x14ac:dyDescent="0.2">
      <c r="B20" s="24"/>
      <c r="C20" s="322"/>
      <c r="D20" s="322"/>
      <c r="E20" s="322"/>
      <c r="F20" s="322"/>
      <c r="G20" s="322"/>
      <c r="H20" s="322"/>
      <c r="I20" s="322"/>
      <c r="J20" s="322"/>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25"/>
    </row>
    <row r="21" spans="2:36" ht="21" customHeight="1" x14ac:dyDescent="0.2">
      <c r="B21" s="24"/>
      <c r="C21" s="322"/>
      <c r="D21" s="322"/>
      <c r="E21" s="322"/>
      <c r="F21" s="322"/>
      <c r="G21" s="322"/>
      <c r="H21" s="322"/>
      <c r="I21" s="322"/>
      <c r="J21" s="322"/>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25"/>
    </row>
    <row r="22" spans="2:36" ht="21" customHeight="1" thickBot="1" x14ac:dyDescent="0.25">
      <c r="B22" s="24"/>
      <c r="C22" s="323"/>
      <c r="D22" s="323"/>
      <c r="E22" s="323"/>
      <c r="F22" s="323"/>
      <c r="G22" s="323"/>
      <c r="H22" s="323"/>
      <c r="I22" s="323"/>
      <c r="J22" s="323"/>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25"/>
    </row>
    <row r="23" spans="2:36" ht="6.75" customHeight="1" thickBot="1" x14ac:dyDescent="0.25">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2:36" ht="17.25" customHeight="1" x14ac:dyDescent="0.2">
      <c r="B24" s="24"/>
      <c r="C24" s="324" t="s">
        <v>3</v>
      </c>
      <c r="D24" s="324"/>
      <c r="E24" s="324"/>
      <c r="F24" s="324"/>
      <c r="G24" s="324"/>
      <c r="H24" s="324"/>
      <c r="I24" s="324"/>
      <c r="J24" s="325"/>
      <c r="K24" s="124" t="s">
        <v>68</v>
      </c>
      <c r="L24" s="125"/>
      <c r="M24" s="125"/>
      <c r="N24" s="125"/>
      <c r="O24" s="125"/>
      <c r="P24" s="125"/>
      <c r="Q24" s="125"/>
      <c r="R24" s="126"/>
      <c r="S24" s="32"/>
      <c r="T24" s="324" t="s">
        <v>4</v>
      </c>
      <c r="U24" s="324"/>
      <c r="V24" s="324"/>
      <c r="W24" s="324"/>
      <c r="X24" s="324"/>
      <c r="Y24" s="324"/>
      <c r="Z24" s="324"/>
      <c r="AA24" s="324"/>
      <c r="AB24" s="94" t="s">
        <v>69</v>
      </c>
      <c r="AC24" s="95"/>
      <c r="AD24" s="95"/>
      <c r="AE24" s="95"/>
      <c r="AF24" s="95"/>
      <c r="AG24" s="95"/>
      <c r="AH24" s="95"/>
      <c r="AI24" s="95"/>
      <c r="AJ24" s="25"/>
    </row>
    <row r="25" spans="2:36" ht="17.25" customHeight="1" x14ac:dyDescent="0.2">
      <c r="B25" s="24"/>
      <c r="C25" s="326"/>
      <c r="D25" s="326"/>
      <c r="E25" s="326"/>
      <c r="F25" s="326"/>
      <c r="G25" s="326"/>
      <c r="H25" s="326"/>
      <c r="I25" s="326"/>
      <c r="J25" s="327"/>
      <c r="K25" s="127"/>
      <c r="L25" s="128"/>
      <c r="M25" s="128"/>
      <c r="N25" s="128"/>
      <c r="O25" s="128"/>
      <c r="P25" s="128"/>
      <c r="Q25" s="128"/>
      <c r="R25" s="129"/>
      <c r="S25" s="32"/>
      <c r="T25" s="326"/>
      <c r="U25" s="326"/>
      <c r="V25" s="326"/>
      <c r="W25" s="326"/>
      <c r="X25" s="326"/>
      <c r="Y25" s="326"/>
      <c r="Z25" s="326"/>
      <c r="AA25" s="326"/>
      <c r="AB25" s="96"/>
      <c r="AC25" s="97"/>
      <c r="AD25" s="97"/>
      <c r="AE25" s="97"/>
      <c r="AF25" s="97"/>
      <c r="AG25" s="97"/>
      <c r="AH25" s="97"/>
      <c r="AI25" s="97"/>
      <c r="AJ25" s="25"/>
    </row>
    <row r="26" spans="2:36" ht="17.25" customHeight="1" x14ac:dyDescent="0.2">
      <c r="B26" s="24"/>
      <c r="C26" s="326"/>
      <c r="D26" s="326"/>
      <c r="E26" s="326"/>
      <c r="F26" s="326"/>
      <c r="G26" s="326"/>
      <c r="H26" s="326"/>
      <c r="I26" s="326"/>
      <c r="J26" s="327"/>
      <c r="K26" s="127"/>
      <c r="L26" s="128"/>
      <c r="M26" s="128"/>
      <c r="N26" s="128"/>
      <c r="O26" s="128"/>
      <c r="P26" s="128"/>
      <c r="Q26" s="128"/>
      <c r="R26" s="129"/>
      <c r="S26" s="32"/>
      <c r="T26" s="326"/>
      <c r="U26" s="326"/>
      <c r="V26" s="326"/>
      <c r="W26" s="326"/>
      <c r="X26" s="326"/>
      <c r="Y26" s="326"/>
      <c r="Z26" s="326"/>
      <c r="AA26" s="326"/>
      <c r="AB26" s="96"/>
      <c r="AC26" s="97"/>
      <c r="AD26" s="97"/>
      <c r="AE26" s="97"/>
      <c r="AF26" s="97"/>
      <c r="AG26" s="97"/>
      <c r="AH26" s="97"/>
      <c r="AI26" s="97"/>
      <c r="AJ26" s="25"/>
    </row>
    <row r="27" spans="2:36" ht="33.75" customHeight="1" thickBot="1" x14ac:dyDescent="0.25">
      <c r="B27" s="24"/>
      <c r="C27" s="328"/>
      <c r="D27" s="328"/>
      <c r="E27" s="328"/>
      <c r="F27" s="328"/>
      <c r="G27" s="328"/>
      <c r="H27" s="328"/>
      <c r="I27" s="328"/>
      <c r="J27" s="329"/>
      <c r="K27" s="130"/>
      <c r="L27" s="131"/>
      <c r="M27" s="131"/>
      <c r="N27" s="131"/>
      <c r="O27" s="131"/>
      <c r="P27" s="131"/>
      <c r="Q27" s="131"/>
      <c r="R27" s="132"/>
      <c r="S27" s="32"/>
      <c r="T27" s="328"/>
      <c r="U27" s="328"/>
      <c r="V27" s="328"/>
      <c r="W27" s="328"/>
      <c r="X27" s="328"/>
      <c r="Y27" s="328"/>
      <c r="Z27" s="328"/>
      <c r="AA27" s="328"/>
      <c r="AB27" s="98"/>
      <c r="AC27" s="99"/>
      <c r="AD27" s="99"/>
      <c r="AE27" s="99"/>
      <c r="AF27" s="99"/>
      <c r="AG27" s="99"/>
      <c r="AH27" s="99"/>
      <c r="AI27" s="99"/>
      <c r="AJ27" s="25"/>
    </row>
    <row r="28" spans="2:36" ht="6.75" customHeight="1" thickBot="1" x14ac:dyDescent="0.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row>
    <row r="29" spans="2:36" x14ac:dyDescent="0.2">
      <c r="B29" s="24"/>
      <c r="C29" s="324" t="s">
        <v>5</v>
      </c>
      <c r="D29" s="324"/>
      <c r="E29" s="324"/>
      <c r="F29" s="324"/>
      <c r="G29" s="324"/>
      <c r="H29" s="324"/>
      <c r="I29" s="324"/>
      <c r="J29" s="325"/>
      <c r="K29" s="124" t="s">
        <v>70</v>
      </c>
      <c r="L29" s="125"/>
      <c r="M29" s="125"/>
      <c r="N29" s="125"/>
      <c r="O29" s="125"/>
      <c r="P29" s="125"/>
      <c r="Q29" s="125"/>
      <c r="R29" s="126"/>
      <c r="S29" s="32"/>
      <c r="T29" s="324" t="s">
        <v>6</v>
      </c>
      <c r="U29" s="324"/>
      <c r="V29" s="324"/>
      <c r="W29" s="324"/>
      <c r="X29" s="324"/>
      <c r="Y29" s="324"/>
      <c r="Z29" s="324"/>
      <c r="AA29" s="324"/>
      <c r="AB29" s="94" t="s">
        <v>71</v>
      </c>
      <c r="AC29" s="95"/>
      <c r="AD29" s="95"/>
      <c r="AE29" s="95"/>
      <c r="AF29" s="95"/>
      <c r="AG29" s="95"/>
      <c r="AH29" s="95"/>
      <c r="AI29" s="95"/>
      <c r="AJ29" s="25"/>
    </row>
    <row r="30" spans="2:36" x14ac:dyDescent="0.2">
      <c r="B30" s="24"/>
      <c r="C30" s="326"/>
      <c r="D30" s="326"/>
      <c r="E30" s="326"/>
      <c r="F30" s="326"/>
      <c r="G30" s="326"/>
      <c r="H30" s="326"/>
      <c r="I30" s="326"/>
      <c r="J30" s="327"/>
      <c r="K30" s="127"/>
      <c r="L30" s="128"/>
      <c r="M30" s="128"/>
      <c r="N30" s="128"/>
      <c r="O30" s="128"/>
      <c r="P30" s="128"/>
      <c r="Q30" s="128"/>
      <c r="R30" s="129"/>
      <c r="S30" s="32"/>
      <c r="T30" s="326"/>
      <c r="U30" s="326"/>
      <c r="V30" s="326"/>
      <c r="W30" s="326"/>
      <c r="X30" s="326"/>
      <c r="Y30" s="326"/>
      <c r="Z30" s="326"/>
      <c r="AA30" s="326"/>
      <c r="AB30" s="96"/>
      <c r="AC30" s="97"/>
      <c r="AD30" s="97"/>
      <c r="AE30" s="97"/>
      <c r="AF30" s="97"/>
      <c r="AG30" s="97"/>
      <c r="AH30" s="97"/>
      <c r="AI30" s="97"/>
      <c r="AJ30" s="25"/>
    </row>
    <row r="31" spans="2:36" x14ac:dyDescent="0.2">
      <c r="B31" s="24"/>
      <c r="C31" s="326"/>
      <c r="D31" s="326"/>
      <c r="E31" s="326"/>
      <c r="F31" s="326"/>
      <c r="G31" s="326"/>
      <c r="H31" s="326"/>
      <c r="I31" s="326"/>
      <c r="J31" s="327"/>
      <c r="K31" s="127"/>
      <c r="L31" s="128"/>
      <c r="M31" s="128"/>
      <c r="N31" s="128"/>
      <c r="O31" s="128"/>
      <c r="P31" s="128"/>
      <c r="Q31" s="128"/>
      <c r="R31" s="129"/>
      <c r="S31" s="32"/>
      <c r="T31" s="326"/>
      <c r="U31" s="326"/>
      <c r="V31" s="326"/>
      <c r="W31" s="326"/>
      <c r="X31" s="326"/>
      <c r="Y31" s="326"/>
      <c r="Z31" s="326"/>
      <c r="AA31" s="326"/>
      <c r="AB31" s="96"/>
      <c r="AC31" s="97"/>
      <c r="AD31" s="97"/>
      <c r="AE31" s="97"/>
      <c r="AF31" s="97"/>
      <c r="AG31" s="97"/>
      <c r="AH31" s="97"/>
      <c r="AI31" s="97"/>
      <c r="AJ31" s="25"/>
    </row>
    <row r="32" spans="2:36" ht="13.5" thickBot="1" x14ac:dyDescent="0.25">
      <c r="B32" s="24"/>
      <c r="C32" s="328"/>
      <c r="D32" s="328"/>
      <c r="E32" s="328"/>
      <c r="F32" s="328"/>
      <c r="G32" s="328"/>
      <c r="H32" s="328"/>
      <c r="I32" s="328"/>
      <c r="J32" s="329"/>
      <c r="K32" s="130"/>
      <c r="L32" s="131"/>
      <c r="M32" s="131"/>
      <c r="N32" s="131"/>
      <c r="O32" s="131"/>
      <c r="P32" s="131"/>
      <c r="Q32" s="131"/>
      <c r="R32" s="132"/>
      <c r="S32" s="32"/>
      <c r="T32" s="328"/>
      <c r="U32" s="328"/>
      <c r="V32" s="328"/>
      <c r="W32" s="328"/>
      <c r="X32" s="328"/>
      <c r="Y32" s="328"/>
      <c r="Z32" s="328"/>
      <c r="AA32" s="328"/>
      <c r="AB32" s="98"/>
      <c r="AC32" s="99"/>
      <c r="AD32" s="99"/>
      <c r="AE32" s="99"/>
      <c r="AF32" s="99"/>
      <c r="AG32" s="99"/>
      <c r="AH32" s="99"/>
      <c r="AI32" s="99"/>
      <c r="AJ32" s="25"/>
    </row>
    <row r="33" spans="2:35"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2:35" ht="13.5" thickBot="1" x14ac:dyDescent="0.25">
      <c r="C34" s="23"/>
      <c r="D34" s="23"/>
      <c r="E34" s="23"/>
      <c r="F34" s="23"/>
      <c r="G34" s="23"/>
      <c r="H34" s="23"/>
      <c r="I34" s="23"/>
      <c r="J34" s="23"/>
      <c r="K34" s="23"/>
      <c r="L34" s="23"/>
      <c r="M34" s="23"/>
      <c r="N34" s="23"/>
      <c r="O34" s="23"/>
      <c r="P34" s="23"/>
      <c r="Q34" s="23"/>
      <c r="R34" s="23"/>
      <c r="S34" s="23"/>
    </row>
    <row r="35" spans="2:35" ht="17.25" customHeight="1" thickBot="1" x14ac:dyDescent="0.25">
      <c r="B35" s="24"/>
      <c r="C35" s="331" t="s">
        <v>72</v>
      </c>
      <c r="D35" s="331"/>
      <c r="E35" s="331"/>
      <c r="F35" s="331"/>
      <c r="G35" s="331"/>
      <c r="H35" s="331"/>
      <c r="I35" s="331" t="s">
        <v>7</v>
      </c>
      <c r="J35" s="331"/>
      <c r="K35" s="331"/>
      <c r="L35" s="332"/>
      <c r="M35" s="152"/>
      <c r="N35" s="153"/>
      <c r="O35" s="153"/>
      <c r="P35" s="153"/>
      <c r="Q35" s="153"/>
      <c r="R35" s="153"/>
      <c r="S35" s="36"/>
      <c r="T35" s="25"/>
    </row>
    <row r="36" spans="2:35" ht="17.25" customHeight="1" thickBot="1" x14ac:dyDescent="0.25">
      <c r="B36" s="24"/>
      <c r="C36" s="333" t="s">
        <v>73</v>
      </c>
      <c r="D36" s="333"/>
      <c r="E36" s="333"/>
      <c r="F36" s="333"/>
      <c r="G36" s="333"/>
      <c r="H36" s="333"/>
      <c r="I36" s="331"/>
      <c r="J36" s="331"/>
      <c r="K36" s="331"/>
      <c r="L36" s="332"/>
      <c r="M36" s="152"/>
      <c r="N36" s="153"/>
      <c r="O36" s="153"/>
      <c r="P36" s="153"/>
      <c r="Q36" s="153"/>
      <c r="R36" s="153"/>
      <c r="S36" s="36"/>
      <c r="T36" s="25"/>
    </row>
    <row r="37" spans="2:35" ht="25.5" hidden="1" customHeight="1" thickBot="1" x14ac:dyDescent="0.25">
      <c r="B37" s="24"/>
      <c r="C37" s="148">
        <v>2</v>
      </c>
      <c r="D37" s="81"/>
      <c r="E37" s="81"/>
      <c r="F37" s="81"/>
      <c r="G37" s="81"/>
      <c r="H37" s="160"/>
      <c r="I37" s="168" t="s">
        <v>145</v>
      </c>
      <c r="J37" s="169"/>
      <c r="K37" s="169"/>
      <c r="L37" s="170"/>
      <c r="M37" s="38"/>
      <c r="N37" s="38"/>
      <c r="O37" s="39"/>
      <c r="P37" s="39"/>
      <c r="Q37" s="39"/>
      <c r="R37" s="39"/>
      <c r="S37" s="42"/>
      <c r="T37" s="23"/>
      <c r="U37" s="23"/>
      <c r="V37" s="23"/>
      <c r="W37" s="23"/>
      <c r="X37" s="23"/>
      <c r="Y37" s="23"/>
      <c r="Z37" s="23"/>
      <c r="AA37" s="23"/>
      <c r="AB37" s="23"/>
      <c r="AC37" s="23"/>
      <c r="AD37" s="23"/>
      <c r="AE37" s="23"/>
      <c r="AF37" s="23"/>
      <c r="AG37" s="23"/>
      <c r="AH37" s="23"/>
      <c r="AI37" s="23"/>
    </row>
    <row r="38" spans="2:35" ht="25.5" hidden="1" customHeight="1" thickBot="1" x14ac:dyDescent="0.25">
      <c r="B38" s="24"/>
      <c r="C38" s="148">
        <v>3</v>
      </c>
      <c r="D38" s="81"/>
      <c r="E38" s="81"/>
      <c r="F38" s="81"/>
      <c r="G38" s="81"/>
      <c r="H38" s="160"/>
      <c r="I38" s="168" t="s">
        <v>162</v>
      </c>
      <c r="J38" s="169"/>
      <c r="K38" s="169"/>
      <c r="L38" s="170"/>
      <c r="M38" s="38"/>
      <c r="N38" s="38"/>
      <c r="O38" s="39"/>
      <c r="P38" s="39"/>
      <c r="Q38" s="39"/>
      <c r="R38" s="39"/>
      <c r="S38" s="42"/>
      <c r="T38" s="23"/>
      <c r="U38" s="23"/>
      <c r="V38" s="23"/>
      <c r="W38" s="23"/>
      <c r="X38" s="23"/>
      <c r="Y38" s="23"/>
      <c r="Z38" s="23"/>
      <c r="AA38" s="23"/>
      <c r="AB38" s="23"/>
      <c r="AC38" s="23"/>
      <c r="AD38" s="23"/>
      <c r="AE38" s="23"/>
      <c r="AF38" s="23"/>
      <c r="AG38" s="23"/>
      <c r="AH38" s="23"/>
      <c r="AI38" s="23"/>
    </row>
    <row r="39" spans="2:35" ht="25.5" hidden="1" customHeight="1" thickBot="1" x14ac:dyDescent="0.25">
      <c r="B39" s="24"/>
      <c r="C39" s="148">
        <v>0</v>
      </c>
      <c r="D39" s="81"/>
      <c r="E39" s="81"/>
      <c r="F39" s="81"/>
      <c r="G39" s="81"/>
      <c r="H39" s="160"/>
      <c r="I39" s="168" t="s">
        <v>158</v>
      </c>
      <c r="J39" s="169"/>
      <c r="K39" s="169"/>
      <c r="L39" s="170"/>
      <c r="M39" s="38"/>
      <c r="N39" s="38"/>
      <c r="O39" s="39"/>
      <c r="P39" s="39"/>
      <c r="Q39" s="39"/>
      <c r="R39" s="39"/>
      <c r="S39" s="42"/>
      <c r="T39" s="23"/>
      <c r="U39" s="23"/>
      <c r="V39" s="23"/>
      <c r="W39" s="23"/>
      <c r="X39" s="23"/>
      <c r="Y39" s="23"/>
      <c r="Z39" s="23"/>
      <c r="AA39" s="23"/>
      <c r="AB39" s="23"/>
      <c r="AC39" s="23"/>
      <c r="AD39" s="23"/>
      <c r="AE39" s="23"/>
      <c r="AF39" s="23"/>
      <c r="AG39" s="23"/>
      <c r="AH39" s="23"/>
      <c r="AI39" s="23"/>
    </row>
    <row r="40" spans="2:35" ht="25.5" hidden="1" customHeight="1" thickBot="1" x14ac:dyDescent="0.25">
      <c r="B40" s="24"/>
      <c r="C40" s="148">
        <v>0</v>
      </c>
      <c r="D40" s="81"/>
      <c r="E40" s="81"/>
      <c r="F40" s="81"/>
      <c r="G40" s="81"/>
      <c r="H40" s="160"/>
      <c r="I40" s="168" t="s">
        <v>174</v>
      </c>
      <c r="J40" s="169"/>
      <c r="K40" s="169"/>
      <c r="L40" s="170"/>
      <c r="M40" s="38"/>
      <c r="N40" s="38"/>
      <c r="O40" s="39"/>
      <c r="P40" s="39"/>
      <c r="Q40" s="39"/>
      <c r="R40" s="39"/>
      <c r="S40" s="42"/>
      <c r="T40" s="23"/>
      <c r="U40" s="23"/>
      <c r="V40" s="23"/>
      <c r="W40" s="23"/>
      <c r="X40" s="23"/>
      <c r="Y40" s="23"/>
      <c r="Z40" s="23"/>
      <c r="AA40" s="23"/>
      <c r="AB40" s="23"/>
      <c r="AC40" s="23"/>
      <c r="AD40" s="23"/>
      <c r="AE40" s="23"/>
      <c r="AF40" s="23"/>
      <c r="AG40" s="23"/>
      <c r="AH40" s="23"/>
      <c r="AI40" s="23"/>
    </row>
    <row r="41" spans="2:35" ht="25.5" hidden="1" customHeight="1" thickBot="1" x14ac:dyDescent="0.25">
      <c r="B41" s="24"/>
      <c r="C41" s="148">
        <v>1</v>
      </c>
      <c r="D41" s="81"/>
      <c r="E41" s="81"/>
      <c r="F41" s="81"/>
      <c r="G41" s="81"/>
      <c r="H41" s="160"/>
      <c r="I41" s="168" t="s">
        <v>174</v>
      </c>
      <c r="J41" s="169"/>
      <c r="K41" s="169"/>
      <c r="L41" s="170"/>
      <c r="M41" s="38"/>
      <c r="N41" s="38"/>
      <c r="O41" s="39"/>
      <c r="P41" s="39"/>
      <c r="Q41" s="39"/>
      <c r="R41" s="39"/>
      <c r="S41" s="42"/>
      <c r="T41" s="23"/>
      <c r="U41" s="23"/>
      <c r="V41" s="23"/>
      <c r="W41" s="23"/>
      <c r="X41" s="23"/>
      <c r="Y41" s="23"/>
      <c r="Z41" s="23"/>
      <c r="AA41" s="23"/>
      <c r="AB41" s="23"/>
      <c r="AC41" s="23"/>
      <c r="AD41" s="23"/>
      <c r="AE41" s="23"/>
      <c r="AF41" s="23"/>
      <c r="AG41" s="23"/>
      <c r="AH41" s="23"/>
      <c r="AI41" s="23"/>
    </row>
    <row r="42" spans="2:35" s="43" customFormat="1" ht="25.5" customHeight="1" thickBot="1" x14ac:dyDescent="0.25">
      <c r="B42" s="24"/>
      <c r="C42" s="148">
        <v>0</v>
      </c>
      <c r="D42" s="81"/>
      <c r="E42" s="81"/>
      <c r="F42" s="81"/>
      <c r="G42" s="81"/>
      <c r="H42" s="160"/>
      <c r="I42" s="168" t="s">
        <v>177</v>
      </c>
      <c r="J42" s="169"/>
      <c r="K42" s="169"/>
      <c r="L42" s="170"/>
      <c r="M42" s="44"/>
      <c r="N42" s="44"/>
      <c r="O42" s="45"/>
      <c r="P42" s="45"/>
      <c r="Q42" s="45"/>
      <c r="R42" s="45"/>
      <c r="S42" s="42"/>
      <c r="T42" s="23"/>
      <c r="U42" s="23"/>
      <c r="V42" s="23"/>
      <c r="W42" s="23"/>
      <c r="X42" s="23"/>
      <c r="Y42" s="23"/>
      <c r="Z42" s="23"/>
      <c r="AA42" s="23"/>
      <c r="AB42" s="23"/>
      <c r="AC42" s="23"/>
      <c r="AD42" s="23"/>
      <c r="AE42" s="23"/>
      <c r="AF42" s="23"/>
      <c r="AG42" s="23"/>
      <c r="AH42" s="23"/>
      <c r="AI42" s="23"/>
    </row>
    <row r="43" spans="2:35" s="46" customFormat="1" ht="25.5" customHeight="1" thickBot="1" x14ac:dyDescent="0.25">
      <c r="B43" s="24"/>
      <c r="C43" s="148">
        <v>0</v>
      </c>
      <c r="D43" s="81"/>
      <c r="E43" s="81"/>
      <c r="F43" s="81"/>
      <c r="G43" s="81"/>
      <c r="H43" s="160"/>
      <c r="I43" s="168" t="s">
        <v>185</v>
      </c>
      <c r="J43" s="169"/>
      <c r="K43" s="169"/>
      <c r="L43" s="170"/>
      <c r="M43" s="47"/>
      <c r="N43" s="47"/>
      <c r="O43" s="48"/>
      <c r="P43" s="48"/>
      <c r="Q43" s="48"/>
      <c r="R43" s="48"/>
      <c r="S43" s="42"/>
      <c r="T43" s="23"/>
      <c r="U43" s="23"/>
      <c r="V43" s="23"/>
      <c r="W43" s="23"/>
      <c r="X43" s="23"/>
      <c r="Y43" s="23"/>
      <c r="Z43" s="23"/>
      <c r="AA43" s="23"/>
      <c r="AB43" s="23"/>
      <c r="AC43" s="23"/>
      <c r="AD43" s="23"/>
      <c r="AE43" s="23"/>
      <c r="AF43" s="23"/>
      <c r="AG43" s="23"/>
      <c r="AH43" s="23"/>
      <c r="AI43" s="23"/>
    </row>
    <row r="44" spans="2:35" s="57" customFormat="1" ht="25.5" customHeight="1" thickBot="1" x14ac:dyDescent="0.25">
      <c r="B44" s="24"/>
      <c r="C44" s="148">
        <v>0</v>
      </c>
      <c r="D44" s="81"/>
      <c r="E44" s="81"/>
      <c r="F44" s="81"/>
      <c r="G44" s="81"/>
      <c r="H44" s="160"/>
      <c r="I44" s="168" t="s">
        <v>184</v>
      </c>
      <c r="J44" s="169"/>
      <c r="K44" s="169"/>
      <c r="L44" s="170"/>
      <c r="M44" s="58"/>
      <c r="N44" s="58"/>
      <c r="O44" s="59"/>
      <c r="P44" s="59"/>
      <c r="Q44" s="59"/>
      <c r="R44" s="59"/>
      <c r="S44" s="42"/>
      <c r="T44" s="23"/>
      <c r="U44" s="23"/>
      <c r="V44" s="23"/>
      <c r="W44" s="23"/>
      <c r="X44" s="23"/>
      <c r="Y44" s="23"/>
      <c r="Z44" s="23"/>
      <c r="AA44" s="23"/>
      <c r="AB44" s="23"/>
      <c r="AC44" s="23"/>
      <c r="AD44" s="23"/>
      <c r="AE44" s="23"/>
      <c r="AF44" s="23"/>
      <c r="AG44" s="23"/>
      <c r="AH44" s="23"/>
      <c r="AI44" s="23"/>
    </row>
    <row r="45" spans="2:35" s="64" customFormat="1" ht="25.5" customHeight="1" thickBot="1" x14ac:dyDescent="0.25">
      <c r="B45" s="24"/>
      <c r="C45" s="148">
        <v>0</v>
      </c>
      <c r="D45" s="81"/>
      <c r="E45" s="81"/>
      <c r="F45" s="81"/>
      <c r="G45" s="81"/>
      <c r="H45" s="160"/>
      <c r="I45" s="168" t="s">
        <v>187</v>
      </c>
      <c r="J45" s="169"/>
      <c r="K45" s="169"/>
      <c r="L45" s="170"/>
      <c r="M45" s="65"/>
      <c r="N45" s="65"/>
      <c r="O45" s="66"/>
      <c r="P45" s="66"/>
      <c r="Q45" s="66"/>
      <c r="R45" s="66"/>
      <c r="S45" s="42"/>
      <c r="T45" s="23"/>
      <c r="U45" s="23"/>
      <c r="V45" s="23"/>
      <c r="W45" s="23"/>
      <c r="X45" s="23"/>
      <c r="Y45" s="23"/>
      <c r="Z45" s="23"/>
      <c r="AA45" s="23"/>
      <c r="AB45" s="23"/>
      <c r="AC45" s="23"/>
      <c r="AD45" s="23"/>
      <c r="AE45" s="23"/>
      <c r="AF45" s="23"/>
      <c r="AG45" s="23"/>
      <c r="AH45" s="23"/>
      <c r="AI45" s="23"/>
    </row>
    <row r="46" spans="2:35" s="68" customFormat="1" ht="25.5" customHeight="1" thickBot="1" x14ac:dyDescent="0.25">
      <c r="B46" s="24"/>
      <c r="C46" s="148">
        <v>0</v>
      </c>
      <c r="D46" s="81"/>
      <c r="E46" s="81"/>
      <c r="F46" s="81"/>
      <c r="G46" s="81"/>
      <c r="H46" s="160"/>
      <c r="I46" s="168" t="s">
        <v>184</v>
      </c>
      <c r="J46" s="169"/>
      <c r="K46" s="169"/>
      <c r="L46" s="170"/>
      <c r="M46" s="69"/>
      <c r="N46" s="69"/>
      <c r="O46" s="70"/>
      <c r="P46" s="70"/>
      <c r="Q46" s="70"/>
      <c r="R46" s="70"/>
      <c r="S46" s="42"/>
      <c r="T46" s="23"/>
      <c r="U46" s="23"/>
      <c r="V46" s="23"/>
      <c r="W46" s="23"/>
      <c r="X46" s="23"/>
      <c r="Y46" s="23"/>
      <c r="Z46" s="23"/>
      <c r="AA46" s="23"/>
      <c r="AB46" s="23"/>
      <c r="AC46" s="23"/>
      <c r="AD46" s="23"/>
      <c r="AE46" s="23"/>
      <c r="AF46" s="23"/>
      <c r="AG46" s="23"/>
      <c r="AH46" s="23"/>
      <c r="AI46" s="23"/>
    </row>
    <row r="47" spans="2:35" s="68" customFormat="1" ht="25.5" customHeight="1" thickBot="1" x14ac:dyDescent="0.25">
      <c r="B47" s="24"/>
      <c r="C47" s="148">
        <v>0</v>
      </c>
      <c r="D47" s="81"/>
      <c r="E47" s="81"/>
      <c r="F47" s="81"/>
      <c r="G47" s="81"/>
      <c r="H47" s="160"/>
      <c r="I47" s="168" t="s">
        <v>196</v>
      </c>
      <c r="J47" s="169"/>
      <c r="K47" s="169"/>
      <c r="L47" s="170"/>
      <c r="M47" s="69"/>
      <c r="N47" s="69"/>
      <c r="O47" s="70"/>
      <c r="P47" s="70"/>
      <c r="Q47" s="70"/>
      <c r="R47" s="70"/>
      <c r="S47" s="42"/>
      <c r="T47" s="23"/>
      <c r="U47" s="23"/>
      <c r="V47" s="23"/>
      <c r="W47" s="23"/>
      <c r="X47" s="23"/>
      <c r="Y47" s="23"/>
      <c r="Z47" s="23"/>
      <c r="AA47" s="23"/>
      <c r="AB47" s="23"/>
      <c r="AC47" s="23"/>
      <c r="AD47" s="23"/>
      <c r="AE47" s="23"/>
      <c r="AF47" s="23"/>
      <c r="AG47" s="23"/>
      <c r="AH47" s="23"/>
      <c r="AI47" s="23"/>
    </row>
    <row r="48" spans="2:35" s="71" customFormat="1" ht="25.5" customHeight="1" thickBot="1" x14ac:dyDescent="0.25">
      <c r="B48" s="24"/>
      <c r="C48" s="171">
        <v>0</v>
      </c>
      <c r="D48" s="172"/>
      <c r="E48" s="172"/>
      <c r="F48" s="172"/>
      <c r="G48" s="172"/>
      <c r="H48" s="173"/>
      <c r="I48" s="168" t="s">
        <v>197</v>
      </c>
      <c r="J48" s="169"/>
      <c r="K48" s="169"/>
      <c r="L48" s="170"/>
      <c r="M48" s="72"/>
      <c r="N48" s="72"/>
      <c r="O48" s="73"/>
      <c r="P48" s="73"/>
      <c r="Q48" s="73"/>
      <c r="R48" s="73"/>
      <c r="S48" s="42"/>
      <c r="T48" s="23"/>
      <c r="U48" s="23"/>
      <c r="V48" s="23"/>
      <c r="W48" s="23"/>
      <c r="X48" s="23"/>
      <c r="Y48" s="23"/>
      <c r="Z48" s="23"/>
      <c r="AA48" s="23"/>
      <c r="AB48" s="23"/>
      <c r="AC48" s="23"/>
      <c r="AD48" s="23"/>
      <c r="AE48" s="23"/>
      <c r="AF48" s="23"/>
      <c r="AG48" s="23"/>
      <c r="AH48" s="23"/>
      <c r="AI48" s="23"/>
    </row>
    <row r="49" spans="2:36" ht="25.5" customHeight="1" thickBot="1" x14ac:dyDescent="0.25">
      <c r="B49" s="24"/>
      <c r="C49" s="171">
        <v>0</v>
      </c>
      <c r="D49" s="172"/>
      <c r="E49" s="172"/>
      <c r="F49" s="172"/>
      <c r="G49" s="172"/>
      <c r="H49" s="173"/>
      <c r="I49" s="168" t="s">
        <v>200</v>
      </c>
      <c r="J49" s="169"/>
      <c r="K49" s="169"/>
      <c r="L49" s="170"/>
      <c r="M49" s="38"/>
      <c r="N49" s="38"/>
      <c r="O49" s="39"/>
      <c r="P49" s="39"/>
      <c r="Q49" s="39"/>
      <c r="R49" s="39"/>
      <c r="S49" s="42"/>
      <c r="T49" s="23"/>
      <c r="U49" s="23"/>
      <c r="V49" s="23"/>
      <c r="W49" s="23"/>
      <c r="X49" s="23"/>
      <c r="Y49" s="23"/>
      <c r="Z49" s="23"/>
      <c r="AA49" s="23"/>
      <c r="AB49" s="23"/>
      <c r="AC49" s="23"/>
      <c r="AD49" s="23"/>
      <c r="AE49" s="23"/>
      <c r="AF49" s="23"/>
      <c r="AG49" s="23"/>
      <c r="AH49" s="23"/>
      <c r="AI49" s="23"/>
    </row>
    <row r="50" spans="2:36" s="74" customFormat="1" ht="25.5" customHeight="1" thickBot="1" x14ac:dyDescent="0.25">
      <c r="B50" s="24"/>
      <c r="C50" s="171">
        <v>0</v>
      </c>
      <c r="D50" s="172"/>
      <c r="E50" s="172"/>
      <c r="F50" s="172"/>
      <c r="G50" s="172"/>
      <c r="H50" s="173"/>
      <c r="I50" s="168" t="s">
        <v>201</v>
      </c>
      <c r="J50" s="169"/>
      <c r="K50" s="169"/>
      <c r="L50" s="170"/>
      <c r="M50" s="75"/>
      <c r="N50" s="75"/>
      <c r="O50" s="76"/>
      <c r="P50" s="76"/>
      <c r="Q50" s="76"/>
      <c r="R50" s="76"/>
      <c r="S50" s="42"/>
      <c r="T50" s="23"/>
      <c r="U50" s="23"/>
      <c r="V50" s="23"/>
      <c r="W50" s="23"/>
      <c r="X50" s="23"/>
      <c r="Y50" s="23"/>
      <c r="Z50" s="23"/>
      <c r="AA50" s="23"/>
      <c r="AB50" s="23"/>
      <c r="AC50" s="23"/>
      <c r="AD50" s="23"/>
      <c r="AE50" s="23"/>
      <c r="AF50" s="23"/>
      <c r="AG50" s="23"/>
      <c r="AH50" s="23"/>
      <c r="AI50" s="23"/>
    </row>
    <row r="51" spans="2:36" s="74" customFormat="1" ht="25.5" customHeight="1" thickBot="1" x14ac:dyDescent="0.25">
      <c r="B51" s="24"/>
      <c r="C51" s="171">
        <v>0</v>
      </c>
      <c r="D51" s="172"/>
      <c r="E51" s="172"/>
      <c r="F51" s="172"/>
      <c r="G51" s="172"/>
      <c r="H51" s="173"/>
      <c r="I51" s="168" t="s">
        <v>207</v>
      </c>
      <c r="J51" s="169"/>
      <c r="K51" s="169"/>
      <c r="L51" s="170"/>
      <c r="M51" s="75"/>
      <c r="N51" s="75"/>
      <c r="O51" s="76"/>
      <c r="P51" s="76"/>
      <c r="Q51" s="76"/>
      <c r="R51" s="76"/>
      <c r="S51" s="42"/>
      <c r="T51" s="23"/>
      <c r="U51" s="23"/>
      <c r="V51" s="23"/>
      <c r="W51" s="23"/>
      <c r="X51" s="23"/>
      <c r="Y51" s="23"/>
      <c r="Z51" s="23"/>
      <c r="AA51" s="23"/>
      <c r="AB51" s="23"/>
      <c r="AC51" s="23"/>
      <c r="AD51" s="23"/>
      <c r="AE51" s="23"/>
      <c r="AF51" s="23"/>
      <c r="AG51" s="23"/>
      <c r="AH51" s="23"/>
      <c r="AI51" s="23"/>
    </row>
    <row r="52" spans="2:36" s="74" customFormat="1" ht="25.5" customHeight="1" thickBot="1" x14ac:dyDescent="0.25">
      <c r="B52" s="24"/>
      <c r="C52" s="353">
        <v>0</v>
      </c>
      <c r="D52" s="354"/>
      <c r="E52" s="354"/>
      <c r="F52" s="354"/>
      <c r="G52" s="354"/>
      <c r="H52" s="355"/>
      <c r="I52" s="350" t="s">
        <v>208</v>
      </c>
      <c r="J52" s="351"/>
      <c r="K52" s="351"/>
      <c r="L52" s="352"/>
      <c r="M52" s="75"/>
      <c r="N52" s="75"/>
      <c r="O52" s="76"/>
      <c r="P52" s="76"/>
      <c r="Q52" s="76"/>
      <c r="R52" s="76"/>
      <c r="S52" s="42"/>
      <c r="T52" s="23"/>
      <c r="U52" s="23"/>
      <c r="V52" s="23"/>
      <c r="W52" s="23"/>
      <c r="X52" s="23"/>
      <c r="Y52" s="23"/>
      <c r="Z52" s="23"/>
      <c r="AA52" s="23"/>
      <c r="AB52" s="23"/>
      <c r="AC52" s="23"/>
      <c r="AD52" s="23"/>
      <c r="AE52" s="23"/>
      <c r="AF52" s="23"/>
      <c r="AG52" s="23"/>
      <c r="AH52" s="23"/>
      <c r="AI52" s="23"/>
    </row>
    <row r="53" spans="2:36" ht="13.5" thickBot="1" x14ac:dyDescent="0.25">
      <c r="C53" s="29"/>
      <c r="D53" s="29"/>
      <c r="E53" s="29"/>
      <c r="F53" s="29"/>
      <c r="G53" s="29"/>
      <c r="H53" s="29"/>
      <c r="I53" s="29"/>
      <c r="J53" s="29"/>
      <c r="K53" s="29"/>
      <c r="L53" s="29"/>
      <c r="M53" s="29"/>
      <c r="N53" s="29"/>
      <c r="O53" s="29"/>
      <c r="P53" s="29"/>
      <c r="Q53" s="29"/>
      <c r="R53" s="29"/>
      <c r="S53" s="23"/>
      <c r="T53" s="23"/>
      <c r="U53" s="23"/>
      <c r="V53" s="23"/>
      <c r="W53" s="23"/>
      <c r="X53" s="23"/>
      <c r="Y53" s="23"/>
      <c r="Z53" s="23"/>
      <c r="AA53" s="23"/>
      <c r="AB53" s="23"/>
      <c r="AC53" s="23"/>
      <c r="AD53" s="23"/>
      <c r="AE53" s="23"/>
      <c r="AF53" s="23"/>
      <c r="AG53" s="23"/>
      <c r="AH53" s="23"/>
      <c r="AI53" s="23"/>
    </row>
    <row r="54" spans="2:36" ht="13.5" customHeight="1" x14ac:dyDescent="0.2">
      <c r="B54" s="24"/>
      <c r="C54" s="315" t="s">
        <v>7</v>
      </c>
      <c r="D54" s="316"/>
      <c r="E54" s="316"/>
      <c r="F54" s="316"/>
      <c r="G54" s="316"/>
      <c r="H54" s="315" t="s">
        <v>8</v>
      </c>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7"/>
      <c r="AJ54" s="25"/>
    </row>
    <row r="55" spans="2:36" ht="14.25" customHeight="1" thickBot="1" x14ac:dyDescent="0.25">
      <c r="B55" s="24"/>
      <c r="C55" s="318"/>
      <c r="D55" s="319"/>
      <c r="E55" s="319"/>
      <c r="F55" s="319"/>
      <c r="G55" s="319"/>
      <c r="H55" s="318"/>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20"/>
      <c r="AJ55" s="25"/>
    </row>
    <row r="56" spans="2:36" ht="30.75" customHeight="1" x14ac:dyDescent="0.2">
      <c r="B56" s="24"/>
      <c r="C56" s="140" t="s">
        <v>81</v>
      </c>
      <c r="D56" s="141"/>
      <c r="E56" s="141"/>
      <c r="F56" s="141"/>
      <c r="G56" s="141"/>
      <c r="H56" s="166" t="s">
        <v>82</v>
      </c>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7"/>
      <c r="AJ56" s="25"/>
    </row>
    <row r="57" spans="2:36" ht="29.25" customHeight="1" x14ac:dyDescent="0.2">
      <c r="B57" s="24"/>
      <c r="C57" s="137" t="s">
        <v>83</v>
      </c>
      <c r="D57" s="138"/>
      <c r="E57" s="138"/>
      <c r="F57" s="138"/>
      <c r="G57" s="138"/>
      <c r="H57" s="164" t="s">
        <v>84</v>
      </c>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5"/>
      <c r="AJ57" s="25"/>
    </row>
    <row r="58" spans="2:36" x14ac:dyDescent="0.2">
      <c r="B58" s="24"/>
      <c r="C58" s="137" t="s">
        <v>21</v>
      </c>
      <c r="D58" s="138"/>
      <c r="E58" s="138"/>
      <c r="F58" s="138"/>
      <c r="G58" s="138"/>
      <c r="H58" s="145" t="s">
        <v>85</v>
      </c>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7"/>
      <c r="AJ58" s="25"/>
    </row>
    <row r="59" spans="2:36" ht="34.5" customHeight="1" x14ac:dyDescent="0.2">
      <c r="B59" s="24"/>
      <c r="C59" s="137">
        <v>2013</v>
      </c>
      <c r="D59" s="138"/>
      <c r="E59" s="138"/>
      <c r="F59" s="138"/>
      <c r="G59" s="138"/>
      <c r="H59" s="145" t="s">
        <v>111</v>
      </c>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7"/>
      <c r="AJ59" s="25"/>
    </row>
    <row r="60" spans="2:36" ht="34.5" customHeight="1" thickBot="1" x14ac:dyDescent="0.25">
      <c r="B60" s="24"/>
      <c r="C60" s="148" t="s">
        <v>148</v>
      </c>
      <c r="D60" s="81"/>
      <c r="E60" s="81"/>
      <c r="F60" s="81"/>
      <c r="G60" s="81"/>
      <c r="H60" s="81" t="s">
        <v>132</v>
      </c>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2"/>
      <c r="AJ60" s="25"/>
    </row>
    <row r="61" spans="2:36" ht="224.25" customHeight="1" thickBot="1" x14ac:dyDescent="0.25">
      <c r="B61" s="24"/>
      <c r="C61" s="148" t="s">
        <v>149</v>
      </c>
      <c r="D61" s="81"/>
      <c r="E61" s="81"/>
      <c r="F61" s="81"/>
      <c r="G61" s="81"/>
      <c r="H61" s="161" t="s">
        <v>150</v>
      </c>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2"/>
      <c r="AJ61" s="25"/>
    </row>
    <row r="62" spans="2:36" ht="40.5" customHeight="1" thickBot="1" x14ac:dyDescent="0.25">
      <c r="B62" s="24"/>
      <c r="C62" s="148" t="s">
        <v>175</v>
      </c>
      <c r="D62" s="81"/>
      <c r="E62" s="81"/>
      <c r="F62" s="81"/>
      <c r="G62" s="81"/>
      <c r="H62" s="161" t="s">
        <v>176</v>
      </c>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2"/>
      <c r="AJ62" s="25"/>
    </row>
    <row r="63" spans="2:36" x14ac:dyDescent="0.2">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sheetData>
  <mergeCells count="71">
    <mergeCell ref="I52:L52"/>
    <mergeCell ref="C52:H52"/>
    <mergeCell ref="C50:H50"/>
    <mergeCell ref="I50:L50"/>
    <mergeCell ref="C51:H51"/>
    <mergeCell ref="I51:L51"/>
    <mergeCell ref="C48:H48"/>
    <mergeCell ref="I48:L48"/>
    <mergeCell ref="C47:H47"/>
    <mergeCell ref="I47:L47"/>
    <mergeCell ref="AB29:AI32"/>
    <mergeCell ref="C37:H37"/>
    <mergeCell ref="I37:L37"/>
    <mergeCell ref="C29:J32"/>
    <mergeCell ref="K29:R32"/>
    <mergeCell ref="T29:AA32"/>
    <mergeCell ref="C35:H35"/>
    <mergeCell ref="I35:L36"/>
    <mergeCell ref="M35:N36"/>
    <mergeCell ref="O35:R36"/>
    <mergeCell ref="C36:H36"/>
    <mergeCell ref="C38:H38"/>
    <mergeCell ref="F2:AI3"/>
    <mergeCell ref="F4:AI5"/>
    <mergeCell ref="AC8:AI9"/>
    <mergeCell ref="AC10:AI11"/>
    <mergeCell ref="C13:J14"/>
    <mergeCell ref="K13:AI14"/>
    <mergeCell ref="C16:J17"/>
    <mergeCell ref="K16:AI17"/>
    <mergeCell ref="C19:J22"/>
    <mergeCell ref="K19:AI22"/>
    <mergeCell ref="C24:J27"/>
    <mergeCell ref="K24:R27"/>
    <mergeCell ref="T24:AA27"/>
    <mergeCell ref="AB24:AI27"/>
    <mergeCell ref="I38:L38"/>
    <mergeCell ref="C39:H39"/>
    <mergeCell ref="I39:L39"/>
    <mergeCell ref="C40:H40"/>
    <mergeCell ref="I40:L40"/>
    <mergeCell ref="C41:H41"/>
    <mergeCell ref="I41:L41"/>
    <mergeCell ref="C49:H49"/>
    <mergeCell ref="I49:L49"/>
    <mergeCell ref="C54:G55"/>
    <mergeCell ref="H54:AI55"/>
    <mergeCell ref="C42:H42"/>
    <mergeCell ref="I42:L42"/>
    <mergeCell ref="C43:H43"/>
    <mergeCell ref="I43:L43"/>
    <mergeCell ref="C44:H44"/>
    <mergeCell ref="I44:L44"/>
    <mergeCell ref="C45:H45"/>
    <mergeCell ref="I45:L45"/>
    <mergeCell ref="C46:H46"/>
    <mergeCell ref="I46:L46"/>
    <mergeCell ref="C56:G56"/>
    <mergeCell ref="H56:AI56"/>
    <mergeCell ref="C57:G57"/>
    <mergeCell ref="H57:AI57"/>
    <mergeCell ref="C58:G58"/>
    <mergeCell ref="H58:AI58"/>
    <mergeCell ref="C62:G62"/>
    <mergeCell ref="H62:AI62"/>
    <mergeCell ref="C59:G59"/>
    <mergeCell ref="H59:AI59"/>
    <mergeCell ref="C60:G60"/>
    <mergeCell ref="H60:AI60"/>
    <mergeCell ref="C61:G61"/>
    <mergeCell ref="H61:AI6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63"/>
  <sheetViews>
    <sheetView zoomScale="75" zoomScaleNormal="100" workbookViewId="0">
      <selection activeCell="AZ30" sqref="AZ30"/>
    </sheetView>
  </sheetViews>
  <sheetFormatPr baseColWidth="10" defaultColWidth="4.28515625" defaultRowHeight="12.75" x14ac:dyDescent="0.2"/>
  <cols>
    <col min="1" max="14" width="4.28515625" style="22" customWidth="1"/>
    <col min="15" max="15" width="5.85546875" style="22" customWidth="1"/>
    <col min="16" max="18" width="4.28515625" style="22" customWidth="1"/>
    <col min="19" max="19" width="1.28515625" style="22" customWidth="1"/>
    <col min="20" max="16384" width="4.28515625" style="22"/>
  </cols>
  <sheetData>
    <row r="2" spans="1:38" x14ac:dyDescent="0.2">
      <c r="AL2" s="22" t="s">
        <v>15</v>
      </c>
    </row>
    <row r="3" spans="1:38" x14ac:dyDescent="0.2">
      <c r="F3" s="100" t="s">
        <v>156</v>
      </c>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8" x14ac:dyDescent="0.2">
      <c r="F4" s="103"/>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5" spans="1:38" x14ac:dyDescent="0.2">
      <c r="F5" s="100" t="s">
        <v>157</v>
      </c>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2"/>
    </row>
    <row r="6" spans="1:38" x14ac:dyDescent="0.2">
      <c r="F6" s="103"/>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5"/>
    </row>
    <row r="7" spans="1:38" ht="13.5" thickBot="1" x14ac:dyDescent="0.25">
      <c r="AC7" s="23"/>
      <c r="AD7" s="23"/>
      <c r="AE7" s="23"/>
      <c r="AF7" s="23"/>
      <c r="AG7" s="23"/>
      <c r="AH7" s="23"/>
      <c r="AI7" s="23"/>
    </row>
    <row r="8" spans="1:38" ht="13.5" customHeight="1" thickBot="1" x14ac:dyDescent="0.25">
      <c r="AB8" s="24"/>
      <c r="AC8" s="312" t="s">
        <v>0</v>
      </c>
      <c r="AD8" s="313"/>
      <c r="AE8" s="313"/>
      <c r="AF8" s="313"/>
      <c r="AG8" s="313"/>
      <c r="AH8" s="313"/>
      <c r="AI8" s="314"/>
      <c r="AJ8" s="25"/>
    </row>
    <row r="9" spans="1:38" ht="22.5" customHeight="1" thickBot="1" x14ac:dyDescent="0.25">
      <c r="AB9" s="24"/>
      <c r="AC9" s="312"/>
      <c r="AD9" s="313"/>
      <c r="AE9" s="313"/>
      <c r="AF9" s="313"/>
      <c r="AG9" s="313"/>
      <c r="AH9" s="313"/>
      <c r="AI9" s="314"/>
      <c r="AJ9" s="25"/>
    </row>
    <row r="10" spans="1:38" ht="13.5" thickBot="1" x14ac:dyDescent="0.25">
      <c r="AB10" s="24"/>
      <c r="AC10" s="177" t="s">
        <v>202</v>
      </c>
      <c r="AD10" s="110"/>
      <c r="AE10" s="110"/>
      <c r="AF10" s="110"/>
      <c r="AG10" s="110"/>
      <c r="AH10" s="110"/>
      <c r="AI10" s="111"/>
      <c r="AJ10" s="25"/>
    </row>
    <row r="11" spans="1:38"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8"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9"/>
      <c r="AD12" s="29"/>
      <c r="AE12" s="29"/>
      <c r="AF12" s="29"/>
      <c r="AG12" s="29"/>
      <c r="AH12" s="29"/>
      <c r="AI12" s="29"/>
    </row>
    <row r="13" spans="1:38" ht="13.5" customHeight="1" x14ac:dyDescent="0.2">
      <c r="B13" s="24"/>
      <c r="C13" s="315" t="s">
        <v>1</v>
      </c>
      <c r="D13" s="316"/>
      <c r="E13" s="316"/>
      <c r="F13" s="316"/>
      <c r="G13" s="316"/>
      <c r="H13" s="316"/>
      <c r="I13" s="316"/>
      <c r="J13" s="317"/>
      <c r="K13" s="115" t="s">
        <v>9</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8" ht="13.5" customHeight="1" thickBot="1" x14ac:dyDescent="0.25">
      <c r="B14" s="24"/>
      <c r="C14" s="318"/>
      <c r="D14" s="319"/>
      <c r="E14" s="319"/>
      <c r="F14" s="319"/>
      <c r="G14" s="319"/>
      <c r="H14" s="319"/>
      <c r="I14" s="319"/>
      <c r="J14" s="320"/>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8" ht="13.5" customHeight="1" x14ac:dyDescent="0.2">
      <c r="B15" s="24"/>
      <c r="C15" s="30"/>
      <c r="D15" s="30"/>
      <c r="E15" s="30"/>
      <c r="F15" s="30"/>
      <c r="G15" s="30"/>
      <c r="H15" s="30"/>
      <c r="I15" s="30"/>
      <c r="J15" s="30"/>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25"/>
    </row>
    <row r="16" spans="1:38" ht="6.75" customHeight="1" thickBot="1" x14ac:dyDescent="0.25">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2:36" ht="19.5" customHeight="1" x14ac:dyDescent="0.2">
      <c r="B17" s="24"/>
      <c r="C17" s="321" t="s">
        <v>2</v>
      </c>
      <c r="D17" s="321"/>
      <c r="E17" s="321"/>
      <c r="F17" s="321"/>
      <c r="G17" s="321"/>
      <c r="H17" s="321"/>
      <c r="I17" s="321"/>
      <c r="J17" s="321"/>
      <c r="K17" s="134" t="s">
        <v>14</v>
      </c>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25"/>
    </row>
    <row r="18" spans="2:36" ht="12" customHeight="1" x14ac:dyDescent="0.2">
      <c r="B18" s="24"/>
      <c r="C18" s="322"/>
      <c r="D18" s="322"/>
      <c r="E18" s="322"/>
      <c r="F18" s="322"/>
      <c r="G18" s="322"/>
      <c r="H18" s="322"/>
      <c r="I18" s="322"/>
      <c r="J18" s="322"/>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25"/>
    </row>
    <row r="19" spans="2:36" ht="12.75" customHeight="1" x14ac:dyDescent="0.2">
      <c r="B19" s="24"/>
      <c r="C19" s="322"/>
      <c r="D19" s="322"/>
      <c r="E19" s="322"/>
      <c r="F19" s="322"/>
      <c r="G19" s="322"/>
      <c r="H19" s="322"/>
      <c r="I19" s="322"/>
      <c r="J19" s="322"/>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25"/>
    </row>
    <row r="20" spans="2:36" ht="19.5" customHeight="1" thickBot="1" x14ac:dyDescent="0.25">
      <c r="B20" s="24"/>
      <c r="C20" s="323"/>
      <c r="D20" s="323"/>
      <c r="E20" s="323"/>
      <c r="F20" s="323"/>
      <c r="G20" s="323"/>
      <c r="H20" s="323"/>
      <c r="I20" s="323"/>
      <c r="J20" s="323"/>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25"/>
    </row>
    <row r="21" spans="2:36" ht="6.75" customHeight="1" thickBot="1" x14ac:dyDescent="0.25">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row>
    <row r="22" spans="2:36" ht="19.5" customHeight="1" x14ac:dyDescent="0.2">
      <c r="B22" s="24"/>
      <c r="C22" s="324" t="s">
        <v>3</v>
      </c>
      <c r="D22" s="324"/>
      <c r="E22" s="324"/>
      <c r="F22" s="324"/>
      <c r="G22" s="324"/>
      <c r="H22" s="324"/>
      <c r="I22" s="324"/>
      <c r="J22" s="325"/>
      <c r="K22" s="124" t="s">
        <v>99</v>
      </c>
      <c r="L22" s="125"/>
      <c r="M22" s="125"/>
      <c r="N22" s="125"/>
      <c r="O22" s="125"/>
      <c r="P22" s="125"/>
      <c r="Q22" s="125"/>
      <c r="R22" s="126"/>
      <c r="S22" s="32"/>
      <c r="T22" s="324" t="s">
        <v>4</v>
      </c>
      <c r="U22" s="324"/>
      <c r="V22" s="324"/>
      <c r="W22" s="324"/>
      <c r="X22" s="324"/>
      <c r="Y22" s="324"/>
      <c r="Z22" s="324"/>
      <c r="AA22" s="324"/>
      <c r="AB22" s="94" t="s">
        <v>16</v>
      </c>
      <c r="AC22" s="95"/>
      <c r="AD22" s="95"/>
      <c r="AE22" s="95"/>
      <c r="AF22" s="95"/>
      <c r="AG22" s="95"/>
      <c r="AH22" s="95"/>
      <c r="AI22" s="95"/>
      <c r="AJ22" s="25"/>
    </row>
    <row r="23" spans="2:36" ht="19.5" customHeight="1" x14ac:dyDescent="0.2">
      <c r="B23" s="24"/>
      <c r="C23" s="326"/>
      <c r="D23" s="326"/>
      <c r="E23" s="326"/>
      <c r="F23" s="326"/>
      <c r="G23" s="326"/>
      <c r="H23" s="326"/>
      <c r="I23" s="326"/>
      <c r="J23" s="327"/>
      <c r="K23" s="127"/>
      <c r="L23" s="128"/>
      <c r="M23" s="128"/>
      <c r="N23" s="128"/>
      <c r="O23" s="128"/>
      <c r="P23" s="128"/>
      <c r="Q23" s="128"/>
      <c r="R23" s="129"/>
      <c r="S23" s="32"/>
      <c r="T23" s="326"/>
      <c r="U23" s="326"/>
      <c r="V23" s="326"/>
      <c r="W23" s="326"/>
      <c r="X23" s="326"/>
      <c r="Y23" s="326"/>
      <c r="Z23" s="326"/>
      <c r="AA23" s="326"/>
      <c r="AB23" s="96"/>
      <c r="AC23" s="97"/>
      <c r="AD23" s="97"/>
      <c r="AE23" s="97"/>
      <c r="AF23" s="97"/>
      <c r="AG23" s="97"/>
      <c r="AH23" s="97"/>
      <c r="AI23" s="97"/>
      <c r="AJ23" s="25"/>
    </row>
    <row r="24" spans="2:36" ht="23.25" customHeight="1" x14ac:dyDescent="0.2">
      <c r="B24" s="24"/>
      <c r="C24" s="326"/>
      <c r="D24" s="326"/>
      <c r="E24" s="326"/>
      <c r="F24" s="326"/>
      <c r="G24" s="326"/>
      <c r="H24" s="326"/>
      <c r="I24" s="326"/>
      <c r="J24" s="327"/>
      <c r="K24" s="127"/>
      <c r="L24" s="128"/>
      <c r="M24" s="128"/>
      <c r="N24" s="128"/>
      <c r="O24" s="128"/>
      <c r="P24" s="128"/>
      <c r="Q24" s="128"/>
      <c r="R24" s="129"/>
      <c r="S24" s="32"/>
      <c r="T24" s="326"/>
      <c r="U24" s="326"/>
      <c r="V24" s="326"/>
      <c r="W24" s="326"/>
      <c r="X24" s="326"/>
      <c r="Y24" s="326"/>
      <c r="Z24" s="326"/>
      <c r="AA24" s="326"/>
      <c r="AB24" s="96"/>
      <c r="AC24" s="97"/>
      <c r="AD24" s="97"/>
      <c r="AE24" s="97"/>
      <c r="AF24" s="97"/>
      <c r="AG24" s="97"/>
      <c r="AH24" s="97"/>
      <c r="AI24" s="97"/>
      <c r="AJ24" s="25"/>
    </row>
    <row r="25" spans="2:36" ht="21.75" customHeight="1" thickBot="1" x14ac:dyDescent="0.25">
      <c r="B25" s="24"/>
      <c r="C25" s="328"/>
      <c r="D25" s="328"/>
      <c r="E25" s="328"/>
      <c r="F25" s="328"/>
      <c r="G25" s="328"/>
      <c r="H25" s="328"/>
      <c r="I25" s="328"/>
      <c r="J25" s="329"/>
      <c r="K25" s="130"/>
      <c r="L25" s="131"/>
      <c r="M25" s="131"/>
      <c r="N25" s="131"/>
      <c r="O25" s="131"/>
      <c r="P25" s="131"/>
      <c r="Q25" s="131"/>
      <c r="R25" s="132"/>
      <c r="S25" s="32"/>
      <c r="T25" s="328"/>
      <c r="U25" s="328"/>
      <c r="V25" s="328"/>
      <c r="W25" s="328"/>
      <c r="X25" s="328"/>
      <c r="Y25" s="328"/>
      <c r="Z25" s="328"/>
      <c r="AA25" s="328"/>
      <c r="AB25" s="98"/>
      <c r="AC25" s="99"/>
      <c r="AD25" s="99"/>
      <c r="AE25" s="99"/>
      <c r="AF25" s="99"/>
      <c r="AG25" s="99"/>
      <c r="AH25" s="99"/>
      <c r="AI25" s="99"/>
      <c r="AJ25" s="25"/>
    </row>
    <row r="26" spans="2:36" ht="6.75" customHeight="1" thickBot="1" x14ac:dyDescent="0.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row>
    <row r="27" spans="2:36" ht="13.5" customHeight="1" x14ac:dyDescent="0.2">
      <c r="B27" s="24"/>
      <c r="C27" s="324" t="s">
        <v>5</v>
      </c>
      <c r="D27" s="324"/>
      <c r="E27" s="324"/>
      <c r="F27" s="324"/>
      <c r="G27" s="324"/>
      <c r="H27" s="324"/>
      <c r="I27" s="324"/>
      <c r="J27" s="325"/>
      <c r="K27" s="124" t="s">
        <v>19</v>
      </c>
      <c r="L27" s="125"/>
      <c r="M27" s="125"/>
      <c r="N27" s="125"/>
      <c r="O27" s="125"/>
      <c r="P27" s="125"/>
      <c r="Q27" s="125"/>
      <c r="R27" s="126"/>
      <c r="S27" s="32"/>
      <c r="T27" s="324" t="s">
        <v>6</v>
      </c>
      <c r="U27" s="324"/>
      <c r="V27" s="324"/>
      <c r="W27" s="324"/>
      <c r="X27" s="324"/>
      <c r="Y27" s="324"/>
      <c r="Z27" s="324"/>
      <c r="AA27" s="324"/>
      <c r="AB27" s="94" t="s">
        <v>154</v>
      </c>
      <c r="AC27" s="95"/>
      <c r="AD27" s="95"/>
      <c r="AE27" s="95"/>
      <c r="AF27" s="95"/>
      <c r="AG27" s="95"/>
      <c r="AH27" s="95"/>
      <c r="AI27" s="95"/>
      <c r="AJ27" s="25"/>
    </row>
    <row r="28" spans="2:36" x14ac:dyDescent="0.2">
      <c r="B28" s="24"/>
      <c r="C28" s="326"/>
      <c r="D28" s="326"/>
      <c r="E28" s="326"/>
      <c r="F28" s="326"/>
      <c r="G28" s="326"/>
      <c r="H28" s="326"/>
      <c r="I28" s="326"/>
      <c r="J28" s="327"/>
      <c r="K28" s="127"/>
      <c r="L28" s="128"/>
      <c r="M28" s="128"/>
      <c r="N28" s="128"/>
      <c r="O28" s="128"/>
      <c r="P28" s="128"/>
      <c r="Q28" s="128"/>
      <c r="R28" s="129"/>
      <c r="S28" s="32"/>
      <c r="T28" s="326"/>
      <c r="U28" s="326"/>
      <c r="V28" s="326"/>
      <c r="W28" s="326"/>
      <c r="X28" s="326"/>
      <c r="Y28" s="326"/>
      <c r="Z28" s="326"/>
      <c r="AA28" s="326"/>
      <c r="AB28" s="96"/>
      <c r="AC28" s="97"/>
      <c r="AD28" s="97"/>
      <c r="AE28" s="97"/>
      <c r="AF28" s="97"/>
      <c r="AG28" s="97"/>
      <c r="AH28" s="97"/>
      <c r="AI28" s="97"/>
      <c r="AJ28" s="25"/>
    </row>
    <row r="29" spans="2:36" x14ac:dyDescent="0.2">
      <c r="B29" s="24"/>
      <c r="C29" s="326"/>
      <c r="D29" s="326"/>
      <c r="E29" s="326"/>
      <c r="F29" s="326"/>
      <c r="G29" s="326"/>
      <c r="H29" s="326"/>
      <c r="I29" s="326"/>
      <c r="J29" s="327"/>
      <c r="K29" s="127"/>
      <c r="L29" s="128"/>
      <c r="M29" s="128"/>
      <c r="N29" s="128"/>
      <c r="O29" s="128"/>
      <c r="P29" s="128"/>
      <c r="Q29" s="128"/>
      <c r="R29" s="129"/>
      <c r="S29" s="32"/>
      <c r="T29" s="326"/>
      <c r="U29" s="326"/>
      <c r="V29" s="326"/>
      <c r="W29" s="326"/>
      <c r="X29" s="326"/>
      <c r="Y29" s="326"/>
      <c r="Z29" s="326"/>
      <c r="AA29" s="326"/>
      <c r="AB29" s="96"/>
      <c r="AC29" s="97"/>
      <c r="AD29" s="97"/>
      <c r="AE29" s="97"/>
      <c r="AF29" s="97"/>
      <c r="AG29" s="97"/>
      <c r="AH29" s="97"/>
      <c r="AI29" s="97"/>
      <c r="AJ29" s="25"/>
    </row>
    <row r="30" spans="2:36" ht="13.5" thickBot="1" x14ac:dyDescent="0.25">
      <c r="B30" s="24"/>
      <c r="C30" s="328"/>
      <c r="D30" s="328"/>
      <c r="E30" s="328"/>
      <c r="F30" s="328"/>
      <c r="G30" s="328"/>
      <c r="H30" s="328"/>
      <c r="I30" s="328"/>
      <c r="J30" s="329"/>
      <c r="K30" s="130"/>
      <c r="L30" s="131"/>
      <c r="M30" s="131"/>
      <c r="N30" s="131"/>
      <c r="O30" s="131"/>
      <c r="P30" s="131"/>
      <c r="Q30" s="131"/>
      <c r="R30" s="132"/>
      <c r="S30" s="32"/>
      <c r="T30" s="328"/>
      <c r="U30" s="328"/>
      <c r="V30" s="328"/>
      <c r="W30" s="328"/>
      <c r="X30" s="328"/>
      <c r="Y30" s="328"/>
      <c r="Z30" s="328"/>
      <c r="AA30" s="328"/>
      <c r="AB30" s="98"/>
      <c r="AC30" s="99"/>
      <c r="AD30" s="99"/>
      <c r="AE30" s="99"/>
      <c r="AF30" s="99"/>
      <c r="AG30" s="99"/>
      <c r="AH30" s="99"/>
      <c r="AI30" s="99"/>
      <c r="AJ30" s="25"/>
    </row>
    <row r="31" spans="2:36"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2:36" ht="13.5" thickBot="1" x14ac:dyDescent="0.25">
      <c r="C32" s="23"/>
      <c r="D32" s="23"/>
      <c r="E32" s="23"/>
      <c r="F32" s="23"/>
      <c r="G32" s="23"/>
      <c r="H32" s="23"/>
      <c r="I32" s="23"/>
      <c r="J32" s="23"/>
      <c r="K32" s="23"/>
      <c r="L32" s="23"/>
      <c r="M32" s="23"/>
      <c r="N32" s="23"/>
      <c r="O32" s="23"/>
      <c r="P32" s="23"/>
    </row>
    <row r="33" spans="2:17" ht="21" customHeight="1" thickBot="1" x14ac:dyDescent="0.25">
      <c r="B33" s="24"/>
      <c r="C33" s="315" t="s">
        <v>11</v>
      </c>
      <c r="D33" s="316"/>
      <c r="E33" s="316"/>
      <c r="F33" s="316"/>
      <c r="G33" s="316"/>
      <c r="H33" s="316"/>
      <c r="I33" s="316"/>
      <c r="J33" s="317"/>
      <c r="K33" s="321" t="s">
        <v>10</v>
      </c>
      <c r="L33" s="321"/>
      <c r="M33" s="321" t="s">
        <v>7</v>
      </c>
      <c r="N33" s="321"/>
      <c r="O33" s="321"/>
      <c r="P33" s="321"/>
      <c r="Q33" s="25"/>
    </row>
    <row r="34" spans="2:17" ht="21" customHeight="1" thickBot="1" x14ac:dyDescent="0.25">
      <c r="B34" s="24"/>
      <c r="C34" s="330" t="s">
        <v>12</v>
      </c>
      <c r="D34" s="330"/>
      <c r="E34" s="330"/>
      <c r="F34" s="330"/>
      <c r="G34" s="330" t="s">
        <v>13</v>
      </c>
      <c r="H34" s="330"/>
      <c r="I34" s="330"/>
      <c r="J34" s="330"/>
      <c r="K34" s="323"/>
      <c r="L34" s="323"/>
      <c r="M34" s="323"/>
      <c r="N34" s="323"/>
      <c r="O34" s="323"/>
      <c r="P34" s="323"/>
      <c r="Q34" s="25"/>
    </row>
    <row r="35" spans="2:17" ht="29.25" hidden="1" customHeight="1" x14ac:dyDescent="0.2">
      <c r="B35" s="24"/>
      <c r="C35" s="178">
        <v>364</v>
      </c>
      <c r="D35" s="179"/>
      <c r="E35" s="179"/>
      <c r="F35" s="180"/>
      <c r="G35" s="178">
        <v>364</v>
      </c>
      <c r="H35" s="179"/>
      <c r="I35" s="179"/>
      <c r="J35" s="180"/>
      <c r="K35" s="181">
        <f t="shared" ref="K35:K41" si="0">C35/G35</f>
        <v>1</v>
      </c>
      <c r="L35" s="182"/>
      <c r="M35" s="178" t="s">
        <v>145</v>
      </c>
      <c r="N35" s="179"/>
      <c r="O35" s="179"/>
      <c r="P35" s="180"/>
      <c r="Q35" s="25"/>
    </row>
    <row r="36" spans="2:17" ht="27.75" hidden="1" customHeight="1" x14ac:dyDescent="0.2">
      <c r="B36" s="24"/>
      <c r="C36" s="178">
        <v>72</v>
      </c>
      <c r="D36" s="179"/>
      <c r="E36" s="179"/>
      <c r="F36" s="180"/>
      <c r="G36" s="178">
        <v>72</v>
      </c>
      <c r="H36" s="179"/>
      <c r="I36" s="179"/>
      <c r="J36" s="180"/>
      <c r="K36" s="181">
        <f t="shared" si="0"/>
        <v>1</v>
      </c>
      <c r="L36" s="182"/>
      <c r="M36" s="178" t="s">
        <v>153</v>
      </c>
      <c r="N36" s="179"/>
      <c r="O36" s="179"/>
      <c r="P36" s="180"/>
      <c r="Q36" s="25"/>
    </row>
    <row r="37" spans="2:17" ht="27" hidden="1" customHeight="1" x14ac:dyDescent="0.2">
      <c r="B37" s="24"/>
      <c r="C37" s="178">
        <v>691</v>
      </c>
      <c r="D37" s="179"/>
      <c r="E37" s="179"/>
      <c r="F37" s="180"/>
      <c r="G37" s="178">
        <v>691</v>
      </c>
      <c r="H37" s="179"/>
      <c r="I37" s="179"/>
      <c r="J37" s="180"/>
      <c r="K37" s="181">
        <f t="shared" si="0"/>
        <v>1</v>
      </c>
      <c r="L37" s="182"/>
      <c r="M37" s="178" t="s">
        <v>155</v>
      </c>
      <c r="N37" s="179"/>
      <c r="O37" s="179"/>
      <c r="P37" s="180"/>
      <c r="Q37" s="25"/>
    </row>
    <row r="38" spans="2:17" ht="27.75" hidden="1" customHeight="1" x14ac:dyDescent="0.2">
      <c r="B38" s="24"/>
      <c r="C38" s="178">
        <v>884</v>
      </c>
      <c r="D38" s="179"/>
      <c r="E38" s="179"/>
      <c r="F38" s="180"/>
      <c r="G38" s="178">
        <v>884</v>
      </c>
      <c r="H38" s="179"/>
      <c r="I38" s="179"/>
      <c r="J38" s="180"/>
      <c r="K38" s="181">
        <f t="shared" si="0"/>
        <v>1</v>
      </c>
      <c r="L38" s="182"/>
      <c r="M38" s="178" t="s">
        <v>159</v>
      </c>
      <c r="N38" s="179"/>
      <c r="O38" s="179"/>
      <c r="P38" s="180"/>
      <c r="Q38" s="25"/>
    </row>
    <row r="39" spans="2:17" ht="27.75" hidden="1" customHeight="1" x14ac:dyDescent="0.2">
      <c r="B39" s="24"/>
      <c r="C39" s="183">
        <v>176</v>
      </c>
      <c r="D39" s="183"/>
      <c r="E39" s="183"/>
      <c r="F39" s="183"/>
      <c r="G39" s="183">
        <v>180</v>
      </c>
      <c r="H39" s="183"/>
      <c r="I39" s="183"/>
      <c r="J39" s="183"/>
      <c r="K39" s="181">
        <f t="shared" si="0"/>
        <v>0.97777777777777775</v>
      </c>
      <c r="L39" s="182"/>
      <c r="M39" s="178" t="s">
        <v>165</v>
      </c>
      <c r="N39" s="179"/>
      <c r="O39" s="179"/>
      <c r="P39" s="180"/>
      <c r="Q39" s="25"/>
    </row>
    <row r="40" spans="2:17" ht="21" hidden="1" customHeight="1" x14ac:dyDescent="0.2">
      <c r="B40" s="24"/>
      <c r="C40" s="183">
        <v>109</v>
      </c>
      <c r="D40" s="183"/>
      <c r="E40" s="183"/>
      <c r="F40" s="183"/>
      <c r="G40" s="183">
        <v>113</v>
      </c>
      <c r="H40" s="183"/>
      <c r="I40" s="183"/>
      <c r="J40" s="183"/>
      <c r="K40" s="181">
        <f t="shared" si="0"/>
        <v>0.96460176991150437</v>
      </c>
      <c r="L40" s="182"/>
      <c r="M40" s="178" t="s">
        <v>171</v>
      </c>
      <c r="N40" s="179"/>
      <c r="O40" s="179"/>
      <c r="P40" s="180"/>
      <c r="Q40" s="25"/>
    </row>
    <row r="41" spans="2:17" ht="21" hidden="1" customHeight="1" x14ac:dyDescent="0.2">
      <c r="B41" s="24"/>
      <c r="C41" s="183">
        <v>145</v>
      </c>
      <c r="D41" s="183"/>
      <c r="E41" s="183"/>
      <c r="F41" s="183"/>
      <c r="G41" s="183">
        <v>151</v>
      </c>
      <c r="H41" s="183"/>
      <c r="I41" s="183"/>
      <c r="J41" s="183"/>
      <c r="K41" s="181">
        <f t="shared" si="0"/>
        <v>0.96026490066225167</v>
      </c>
      <c r="L41" s="182"/>
      <c r="M41" s="178" t="s">
        <v>172</v>
      </c>
      <c r="N41" s="179"/>
      <c r="O41" s="179"/>
      <c r="P41" s="180"/>
      <c r="Q41" s="25"/>
    </row>
    <row r="42" spans="2:17" ht="21" customHeight="1" x14ac:dyDescent="0.2">
      <c r="B42" s="24"/>
      <c r="C42" s="183">
        <v>105</v>
      </c>
      <c r="D42" s="183"/>
      <c r="E42" s="183"/>
      <c r="F42" s="183"/>
      <c r="G42" s="183">
        <v>109</v>
      </c>
      <c r="H42" s="183"/>
      <c r="I42" s="183"/>
      <c r="J42" s="183"/>
      <c r="K42" s="181">
        <f>C42/G42</f>
        <v>0.96330275229357798</v>
      </c>
      <c r="L42" s="182"/>
      <c r="M42" s="178" t="s">
        <v>177</v>
      </c>
      <c r="N42" s="179"/>
      <c r="O42" s="179"/>
      <c r="P42" s="180"/>
      <c r="Q42" s="25"/>
    </row>
    <row r="43" spans="2:17" ht="21" customHeight="1" x14ac:dyDescent="0.2">
      <c r="B43" s="24"/>
      <c r="C43" s="178">
        <v>73</v>
      </c>
      <c r="D43" s="179"/>
      <c r="E43" s="179"/>
      <c r="F43" s="180"/>
      <c r="G43" s="178">
        <v>79</v>
      </c>
      <c r="H43" s="179"/>
      <c r="I43" s="179"/>
      <c r="J43" s="180"/>
      <c r="K43" s="181">
        <f>C43/G43</f>
        <v>0.92405063291139244</v>
      </c>
      <c r="L43" s="182"/>
      <c r="M43" s="178" t="s">
        <v>181</v>
      </c>
      <c r="N43" s="179"/>
      <c r="O43" s="179"/>
      <c r="P43" s="180"/>
      <c r="Q43" s="25"/>
    </row>
    <row r="44" spans="2:17" s="71" customFormat="1" ht="27.75" customHeight="1" x14ac:dyDescent="0.2">
      <c r="B44" s="24"/>
      <c r="C44" s="183">
        <v>22</v>
      </c>
      <c r="D44" s="183"/>
      <c r="E44" s="183"/>
      <c r="F44" s="183"/>
      <c r="G44" s="183">
        <v>22</v>
      </c>
      <c r="H44" s="183"/>
      <c r="I44" s="183"/>
      <c r="J44" s="183"/>
      <c r="K44" s="181">
        <f>C44/G44</f>
        <v>1</v>
      </c>
      <c r="L44" s="182"/>
      <c r="M44" s="185" t="s">
        <v>190</v>
      </c>
      <c r="N44" s="138"/>
      <c r="O44" s="138"/>
      <c r="P44" s="139"/>
      <c r="Q44" s="25"/>
    </row>
    <row r="45" spans="2:17" s="71" customFormat="1" ht="27.75" customHeight="1" x14ac:dyDescent="0.2">
      <c r="B45" s="24"/>
      <c r="C45" s="184"/>
      <c r="D45" s="184"/>
      <c r="E45" s="184"/>
      <c r="F45" s="184"/>
      <c r="G45" s="184"/>
      <c r="H45" s="184"/>
      <c r="I45" s="184"/>
      <c r="J45" s="184"/>
      <c r="K45" s="181" t="e">
        <f>C45/G45</f>
        <v>#DIV/0!</v>
      </c>
      <c r="L45" s="182"/>
      <c r="M45" s="185" t="s">
        <v>203</v>
      </c>
      <c r="N45" s="138"/>
      <c r="O45" s="138"/>
      <c r="P45" s="139"/>
      <c r="Q45" s="25"/>
    </row>
    <row r="46" spans="2:17" ht="27.75" customHeight="1" x14ac:dyDescent="0.2">
      <c r="B46" s="24"/>
      <c r="C46" s="184"/>
      <c r="D46" s="184"/>
      <c r="E46" s="184"/>
      <c r="F46" s="184"/>
      <c r="G46" s="184"/>
      <c r="H46" s="184"/>
      <c r="I46" s="184"/>
      <c r="J46" s="184"/>
      <c r="K46" s="181" t="e">
        <f>C46/G46</f>
        <v>#DIV/0!</v>
      </c>
      <c r="L46" s="182"/>
      <c r="M46" s="185" t="s">
        <v>204</v>
      </c>
      <c r="N46" s="138"/>
      <c r="O46" s="138"/>
      <c r="P46" s="139"/>
      <c r="Q46" s="25"/>
    </row>
    <row r="47" spans="2:17" s="74" customFormat="1" ht="27.75" customHeight="1" x14ac:dyDescent="0.2">
      <c r="B47" s="24"/>
      <c r="C47" s="184"/>
      <c r="D47" s="184"/>
      <c r="E47" s="184"/>
      <c r="F47" s="184"/>
      <c r="G47" s="184"/>
      <c r="H47" s="184"/>
      <c r="I47" s="184"/>
      <c r="J47" s="184"/>
      <c r="K47" s="181" t="e">
        <f>C47/G47</f>
        <v>#DIV/0!</v>
      </c>
      <c r="L47" s="182"/>
      <c r="M47" s="185" t="s">
        <v>209</v>
      </c>
      <c r="N47" s="138"/>
      <c r="O47" s="138"/>
      <c r="P47" s="139"/>
      <c r="Q47" s="25"/>
    </row>
    <row r="48" spans="2:17" ht="13.5" thickBot="1" x14ac:dyDescent="0.25">
      <c r="C48" s="33"/>
      <c r="D48" s="33"/>
      <c r="E48" s="33"/>
      <c r="F48" s="33"/>
      <c r="G48" s="33"/>
      <c r="H48" s="33"/>
      <c r="I48" s="33"/>
      <c r="J48" s="33"/>
      <c r="K48" s="33"/>
      <c r="L48" s="33"/>
      <c r="M48" s="33"/>
      <c r="N48" s="33"/>
      <c r="O48" s="33"/>
      <c r="P48" s="33"/>
    </row>
    <row r="49" spans="3:35" x14ac:dyDescent="0.2">
      <c r="C49" s="315" t="s">
        <v>7</v>
      </c>
      <c r="D49" s="316"/>
      <c r="E49" s="316"/>
      <c r="F49" s="316"/>
      <c r="G49" s="316"/>
      <c r="H49" s="315" t="s">
        <v>8</v>
      </c>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7"/>
    </row>
    <row r="50" spans="3:35" ht="13.5" thickBot="1" x14ac:dyDescent="0.25">
      <c r="C50" s="318"/>
      <c r="D50" s="319"/>
      <c r="E50" s="319"/>
      <c r="F50" s="319"/>
      <c r="G50" s="319"/>
      <c r="H50" s="318"/>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20"/>
    </row>
    <row r="51" spans="3:35" ht="76.5" customHeight="1" thickBot="1" x14ac:dyDescent="0.25">
      <c r="C51" s="140" t="s">
        <v>166</v>
      </c>
      <c r="D51" s="141"/>
      <c r="E51" s="141"/>
      <c r="F51" s="141"/>
      <c r="G51" s="141"/>
      <c r="H51" s="142" t="s">
        <v>167</v>
      </c>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4"/>
    </row>
    <row r="52" spans="3:35" ht="80.25" customHeight="1" x14ac:dyDescent="0.2">
      <c r="C52" s="140" t="s">
        <v>170</v>
      </c>
      <c r="D52" s="141"/>
      <c r="E52" s="141"/>
      <c r="F52" s="141"/>
      <c r="G52" s="141"/>
      <c r="H52" s="142" t="s">
        <v>173</v>
      </c>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4"/>
    </row>
    <row r="53" spans="3:35" ht="35.25" customHeight="1" thickBot="1" x14ac:dyDescent="0.25">
      <c r="C53" s="137" t="s">
        <v>179</v>
      </c>
      <c r="D53" s="138"/>
      <c r="E53" s="138"/>
      <c r="F53" s="138"/>
      <c r="G53" s="138"/>
      <c r="H53" s="145" t="s">
        <v>180</v>
      </c>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7"/>
    </row>
    <row r="54" spans="3:35" ht="51" customHeight="1" x14ac:dyDescent="0.2">
      <c r="C54" s="137" t="s">
        <v>182</v>
      </c>
      <c r="D54" s="138"/>
      <c r="E54" s="138"/>
      <c r="F54" s="138"/>
      <c r="G54" s="138"/>
      <c r="H54" s="142" t="s">
        <v>183</v>
      </c>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4"/>
    </row>
    <row r="55" spans="3:35" ht="47.25" customHeight="1" x14ac:dyDescent="0.2">
      <c r="C55" s="137" t="s">
        <v>188</v>
      </c>
      <c r="D55" s="138"/>
      <c r="E55" s="138"/>
      <c r="F55" s="138"/>
      <c r="G55" s="138"/>
      <c r="H55" s="164" t="s">
        <v>191</v>
      </c>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5"/>
    </row>
    <row r="56" spans="3:35" ht="86.25" customHeight="1" x14ac:dyDescent="0.2">
      <c r="C56" s="137" t="s">
        <v>194</v>
      </c>
      <c r="D56" s="138"/>
      <c r="E56" s="138"/>
      <c r="F56" s="138"/>
      <c r="G56" s="138"/>
      <c r="H56" s="186" t="s">
        <v>193</v>
      </c>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7"/>
    </row>
    <row r="57" spans="3:35" x14ac:dyDescent="0.2">
      <c r="C57" s="137"/>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9"/>
    </row>
    <row r="58" spans="3:35" x14ac:dyDescent="0.2">
      <c r="C58" s="137"/>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9"/>
    </row>
    <row r="59" spans="3:35" x14ac:dyDescent="0.2">
      <c r="C59" s="137"/>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9"/>
    </row>
    <row r="60" spans="3:35" x14ac:dyDescent="0.2">
      <c r="C60" s="137"/>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9"/>
    </row>
    <row r="61" spans="3:35" x14ac:dyDescent="0.2">
      <c r="C61" s="137"/>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9"/>
    </row>
    <row r="62" spans="3:35" x14ac:dyDescent="0.2">
      <c r="C62" s="137"/>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9"/>
    </row>
    <row r="63" spans="3:35" ht="13.5" thickBot="1" x14ac:dyDescent="0.25">
      <c r="C63" s="148"/>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2"/>
    </row>
  </sheetData>
  <mergeCells count="101">
    <mergeCell ref="C45:F45"/>
    <mergeCell ref="G45:J45"/>
    <mergeCell ref="K45:L45"/>
    <mergeCell ref="M45:P45"/>
    <mergeCell ref="C44:F44"/>
    <mergeCell ref="G44:J44"/>
    <mergeCell ref="K44:L44"/>
    <mergeCell ref="M44:P44"/>
    <mergeCell ref="C63:G63"/>
    <mergeCell ref="H63:AI63"/>
    <mergeCell ref="C60:G60"/>
    <mergeCell ref="H60:AI60"/>
    <mergeCell ref="C61:G61"/>
    <mergeCell ref="H61:AI61"/>
    <mergeCell ref="C62:G62"/>
    <mergeCell ref="H62:AI62"/>
    <mergeCell ref="C57:G57"/>
    <mergeCell ref="H57:AI57"/>
    <mergeCell ref="C58:G58"/>
    <mergeCell ref="H58:AI58"/>
    <mergeCell ref="C59:G59"/>
    <mergeCell ref="H59:AI59"/>
    <mergeCell ref="C54:G54"/>
    <mergeCell ref="H54:AI54"/>
    <mergeCell ref="C55:G55"/>
    <mergeCell ref="H55:AI55"/>
    <mergeCell ref="C56:G56"/>
    <mergeCell ref="H56:AI56"/>
    <mergeCell ref="C51:G51"/>
    <mergeCell ref="H51:AI51"/>
    <mergeCell ref="C52:G52"/>
    <mergeCell ref="H52:AI52"/>
    <mergeCell ref="C53:G53"/>
    <mergeCell ref="H53:AI53"/>
    <mergeCell ref="C46:F46"/>
    <mergeCell ref="G46:J46"/>
    <mergeCell ref="K46:L46"/>
    <mergeCell ref="M46:P46"/>
    <mergeCell ref="C49:G50"/>
    <mergeCell ref="H49:AI50"/>
    <mergeCell ref="C47:F47"/>
    <mergeCell ref="G47:J47"/>
    <mergeCell ref="K47:L47"/>
    <mergeCell ref="M47:P47"/>
    <mergeCell ref="C42:F42"/>
    <mergeCell ref="G42:J42"/>
    <mergeCell ref="K42:L42"/>
    <mergeCell ref="M42:P42"/>
    <mergeCell ref="C43:F43"/>
    <mergeCell ref="G43:J43"/>
    <mergeCell ref="K43:L43"/>
    <mergeCell ref="M43:P43"/>
    <mergeCell ref="C40:F40"/>
    <mergeCell ref="G40:J40"/>
    <mergeCell ref="K40:L40"/>
    <mergeCell ref="M40:P40"/>
    <mergeCell ref="C41:F41"/>
    <mergeCell ref="G41:J41"/>
    <mergeCell ref="K41:L41"/>
    <mergeCell ref="M41:P41"/>
    <mergeCell ref="C38:F38"/>
    <mergeCell ref="G38:J38"/>
    <mergeCell ref="K38:L38"/>
    <mergeCell ref="M38:P38"/>
    <mergeCell ref="C39:F39"/>
    <mergeCell ref="G39:J39"/>
    <mergeCell ref="K39:L39"/>
    <mergeCell ref="M39:P39"/>
    <mergeCell ref="C36:F36"/>
    <mergeCell ref="G36:J36"/>
    <mergeCell ref="K36:L36"/>
    <mergeCell ref="M36:P36"/>
    <mergeCell ref="C37:F37"/>
    <mergeCell ref="G37:J37"/>
    <mergeCell ref="K37:L37"/>
    <mergeCell ref="M37:P37"/>
    <mergeCell ref="C27:J30"/>
    <mergeCell ref="K27:R30"/>
    <mergeCell ref="T27:AA30"/>
    <mergeCell ref="AB27:AI30"/>
    <mergeCell ref="C35:F35"/>
    <mergeCell ref="G35:J35"/>
    <mergeCell ref="K35:L35"/>
    <mergeCell ref="M35:P35"/>
    <mergeCell ref="C33:J33"/>
    <mergeCell ref="K33:L34"/>
    <mergeCell ref="M33:P34"/>
    <mergeCell ref="C34:F34"/>
    <mergeCell ref="G34:J34"/>
    <mergeCell ref="C17:J20"/>
    <mergeCell ref="K17:AI20"/>
    <mergeCell ref="C22:J25"/>
    <mergeCell ref="K22:R25"/>
    <mergeCell ref="T22:AA25"/>
    <mergeCell ref="AB22:AI25"/>
    <mergeCell ref="F3:AI4"/>
    <mergeCell ref="F5:AI6"/>
    <mergeCell ref="AC8:AI9"/>
    <mergeCell ref="AC10:AI11"/>
    <mergeCell ref="C13:J14"/>
    <mergeCell ref="K13:AI14"/>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48" max="39" man="1"/>
  </rowBreaks>
  <colBreaks count="1" manualBreakCount="1">
    <brk id="37" max="4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K60"/>
  <sheetViews>
    <sheetView topLeftCell="A22" zoomScale="80" zoomScaleNormal="80" workbookViewId="0">
      <selection activeCell="AN42" sqref="AN42"/>
    </sheetView>
  </sheetViews>
  <sheetFormatPr baseColWidth="10" defaultColWidth="4.28515625" defaultRowHeight="12.75" x14ac:dyDescent="0.2"/>
  <cols>
    <col min="1" max="17" width="4.28515625" style="22" customWidth="1"/>
    <col min="18" max="18" width="7.5703125" style="22" customWidth="1"/>
    <col min="19" max="19" width="1.28515625" style="22" customWidth="1"/>
    <col min="20" max="16384" width="4.28515625" style="22"/>
  </cols>
  <sheetData>
    <row r="2" spans="1:37" x14ac:dyDescent="0.2">
      <c r="F2" s="100" t="s">
        <v>156</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7" x14ac:dyDescent="0.2">
      <c r="F3" s="103"/>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5"/>
    </row>
    <row r="4" spans="1:37" x14ac:dyDescent="0.2">
      <c r="F4" s="100" t="s">
        <v>157</v>
      </c>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2"/>
    </row>
    <row r="5" spans="1:37" x14ac:dyDescent="0.2">
      <c r="F5" s="103"/>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5"/>
    </row>
    <row r="7" spans="1:37" ht="13.5" thickBot="1" x14ac:dyDescent="0.25">
      <c r="AC7" s="23"/>
      <c r="AD7" s="23"/>
      <c r="AE7" s="23"/>
      <c r="AF7" s="23"/>
      <c r="AG7" s="23"/>
      <c r="AH7" s="23"/>
      <c r="AI7" s="23"/>
    </row>
    <row r="8" spans="1:37" ht="13.5" customHeight="1" thickBot="1" x14ac:dyDescent="0.25">
      <c r="AB8" s="24"/>
      <c r="AC8" s="106" t="s">
        <v>0</v>
      </c>
      <c r="AD8" s="107"/>
      <c r="AE8" s="107"/>
      <c r="AF8" s="107"/>
      <c r="AG8" s="107"/>
      <c r="AH8" s="107"/>
      <c r="AI8" s="108"/>
      <c r="AJ8" s="25"/>
    </row>
    <row r="9" spans="1:37" ht="18.75" customHeight="1" thickBot="1" x14ac:dyDescent="0.25">
      <c r="AB9" s="24"/>
      <c r="AC9" s="106"/>
      <c r="AD9" s="107"/>
      <c r="AE9" s="107"/>
      <c r="AF9" s="107"/>
      <c r="AG9" s="107"/>
      <c r="AH9" s="107"/>
      <c r="AI9" s="108"/>
      <c r="AJ9" s="25"/>
    </row>
    <row r="10" spans="1:37" ht="13.5" thickBot="1" x14ac:dyDescent="0.25">
      <c r="AB10" s="24"/>
      <c r="AC10" s="149" t="s">
        <v>178</v>
      </c>
      <c r="AD10" s="110"/>
      <c r="AE10" s="110"/>
      <c r="AF10" s="110"/>
      <c r="AG10" s="110"/>
      <c r="AH10" s="110"/>
      <c r="AI10" s="111"/>
      <c r="AJ10" s="25"/>
    </row>
    <row r="11" spans="1:37"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7"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row>
    <row r="13" spans="1:37" ht="13.5" customHeight="1" x14ac:dyDescent="0.2">
      <c r="B13" s="24"/>
      <c r="C13" s="85" t="s">
        <v>1</v>
      </c>
      <c r="D13" s="86"/>
      <c r="E13" s="86"/>
      <c r="F13" s="86"/>
      <c r="G13" s="86"/>
      <c r="H13" s="86"/>
      <c r="I13" s="86"/>
      <c r="J13" s="87"/>
      <c r="K13" s="115" t="s">
        <v>64</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7" ht="13.5" customHeight="1" thickBot="1" x14ac:dyDescent="0.25">
      <c r="B14" s="24"/>
      <c r="C14" s="112"/>
      <c r="D14" s="113"/>
      <c r="E14" s="113"/>
      <c r="F14" s="113"/>
      <c r="G14" s="113"/>
      <c r="H14" s="113"/>
      <c r="I14" s="113"/>
      <c r="J14" s="114"/>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7" ht="13.5" customHeight="1" thickBot="1" x14ac:dyDescent="0.25">
      <c r="B15" s="24"/>
      <c r="C15" s="34"/>
      <c r="D15" s="34"/>
      <c r="E15" s="34"/>
      <c r="F15" s="34"/>
      <c r="G15" s="34"/>
      <c r="H15" s="34"/>
      <c r="I15" s="34"/>
      <c r="J15" s="34"/>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25"/>
    </row>
    <row r="16" spans="1:37" ht="29.25" customHeight="1" x14ac:dyDescent="0.2">
      <c r="B16" s="24"/>
      <c r="C16" s="85" t="s">
        <v>65</v>
      </c>
      <c r="D16" s="86"/>
      <c r="E16" s="86"/>
      <c r="F16" s="86"/>
      <c r="G16" s="86"/>
      <c r="H16" s="86"/>
      <c r="I16" s="86"/>
      <c r="J16" s="87"/>
      <c r="K16" s="115" t="s">
        <v>66</v>
      </c>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7"/>
      <c r="AJ16" s="25"/>
    </row>
    <row r="17" spans="2:36" ht="29.25" customHeight="1" thickBot="1" x14ac:dyDescent="0.25">
      <c r="B17" s="24"/>
      <c r="C17" s="112"/>
      <c r="D17" s="113"/>
      <c r="E17" s="113"/>
      <c r="F17" s="113"/>
      <c r="G17" s="113"/>
      <c r="H17" s="113"/>
      <c r="I17" s="113"/>
      <c r="J17" s="114"/>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20"/>
      <c r="AJ17" s="25"/>
    </row>
    <row r="18" spans="2:36" ht="6.75" customHeight="1" thickBot="1" x14ac:dyDescent="0.25">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row>
    <row r="19" spans="2:36" ht="21" customHeight="1" x14ac:dyDescent="0.2">
      <c r="B19" s="24"/>
      <c r="C19" s="88" t="s">
        <v>2</v>
      </c>
      <c r="D19" s="88"/>
      <c r="E19" s="88"/>
      <c r="F19" s="88"/>
      <c r="G19" s="88"/>
      <c r="H19" s="88"/>
      <c r="I19" s="88"/>
      <c r="J19" s="88"/>
      <c r="K19" s="174" t="s">
        <v>67</v>
      </c>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25"/>
    </row>
    <row r="20" spans="2:36" ht="21" customHeight="1" x14ac:dyDescent="0.2">
      <c r="B20" s="24"/>
      <c r="C20" s="133"/>
      <c r="D20" s="133"/>
      <c r="E20" s="133"/>
      <c r="F20" s="133"/>
      <c r="G20" s="133"/>
      <c r="H20" s="133"/>
      <c r="I20" s="133"/>
      <c r="J20" s="133"/>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25"/>
    </row>
    <row r="21" spans="2:36" ht="21" customHeight="1" x14ac:dyDescent="0.2">
      <c r="B21" s="24"/>
      <c r="C21" s="133"/>
      <c r="D21" s="133"/>
      <c r="E21" s="133"/>
      <c r="F21" s="133"/>
      <c r="G21" s="133"/>
      <c r="H21" s="133"/>
      <c r="I21" s="133"/>
      <c r="J21" s="133"/>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25"/>
    </row>
    <row r="22" spans="2:36" ht="21" customHeight="1" thickBot="1" x14ac:dyDescent="0.25">
      <c r="B22" s="24"/>
      <c r="C22" s="89"/>
      <c r="D22" s="89"/>
      <c r="E22" s="89"/>
      <c r="F22" s="89"/>
      <c r="G22" s="89"/>
      <c r="H22" s="89"/>
      <c r="I22" s="89"/>
      <c r="J22" s="89"/>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25"/>
    </row>
    <row r="23" spans="2:36" ht="6.75" customHeight="1" thickBot="1" x14ac:dyDescent="0.25">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2:36" ht="17.25" customHeight="1" x14ac:dyDescent="0.2">
      <c r="B24" s="24"/>
      <c r="C24" s="91" t="s">
        <v>3</v>
      </c>
      <c r="D24" s="91"/>
      <c r="E24" s="91"/>
      <c r="F24" s="91"/>
      <c r="G24" s="91"/>
      <c r="H24" s="91"/>
      <c r="I24" s="91"/>
      <c r="J24" s="121"/>
      <c r="K24" s="124" t="s">
        <v>68</v>
      </c>
      <c r="L24" s="125"/>
      <c r="M24" s="125"/>
      <c r="N24" s="125"/>
      <c r="O24" s="125"/>
      <c r="P24" s="125"/>
      <c r="Q24" s="125"/>
      <c r="R24" s="126"/>
      <c r="S24" s="32"/>
      <c r="T24" s="91" t="s">
        <v>4</v>
      </c>
      <c r="U24" s="91"/>
      <c r="V24" s="91"/>
      <c r="W24" s="91"/>
      <c r="X24" s="91"/>
      <c r="Y24" s="91"/>
      <c r="Z24" s="91"/>
      <c r="AA24" s="91"/>
      <c r="AB24" s="94" t="s">
        <v>69</v>
      </c>
      <c r="AC24" s="95"/>
      <c r="AD24" s="95"/>
      <c r="AE24" s="95"/>
      <c r="AF24" s="95"/>
      <c r="AG24" s="95"/>
      <c r="AH24" s="95"/>
      <c r="AI24" s="95"/>
      <c r="AJ24" s="25"/>
    </row>
    <row r="25" spans="2:36" ht="17.25" customHeight="1" x14ac:dyDescent="0.2">
      <c r="B25" s="24"/>
      <c r="C25" s="92"/>
      <c r="D25" s="92"/>
      <c r="E25" s="92"/>
      <c r="F25" s="92"/>
      <c r="G25" s="92"/>
      <c r="H25" s="92"/>
      <c r="I25" s="92"/>
      <c r="J25" s="122"/>
      <c r="K25" s="127"/>
      <c r="L25" s="128"/>
      <c r="M25" s="128"/>
      <c r="N25" s="128"/>
      <c r="O25" s="128"/>
      <c r="P25" s="128"/>
      <c r="Q25" s="128"/>
      <c r="R25" s="129"/>
      <c r="S25" s="32"/>
      <c r="T25" s="92"/>
      <c r="U25" s="92"/>
      <c r="V25" s="92"/>
      <c r="W25" s="92"/>
      <c r="X25" s="92"/>
      <c r="Y25" s="92"/>
      <c r="Z25" s="92"/>
      <c r="AA25" s="92"/>
      <c r="AB25" s="96"/>
      <c r="AC25" s="97"/>
      <c r="AD25" s="97"/>
      <c r="AE25" s="97"/>
      <c r="AF25" s="97"/>
      <c r="AG25" s="97"/>
      <c r="AH25" s="97"/>
      <c r="AI25" s="97"/>
      <c r="AJ25" s="25"/>
    </row>
    <row r="26" spans="2:36" ht="17.25" customHeight="1" x14ac:dyDescent="0.2">
      <c r="B26" s="24"/>
      <c r="C26" s="92"/>
      <c r="D26" s="92"/>
      <c r="E26" s="92"/>
      <c r="F26" s="92"/>
      <c r="G26" s="92"/>
      <c r="H26" s="92"/>
      <c r="I26" s="92"/>
      <c r="J26" s="122"/>
      <c r="K26" s="127"/>
      <c r="L26" s="128"/>
      <c r="M26" s="128"/>
      <c r="N26" s="128"/>
      <c r="O26" s="128"/>
      <c r="P26" s="128"/>
      <c r="Q26" s="128"/>
      <c r="R26" s="129"/>
      <c r="S26" s="32"/>
      <c r="T26" s="92"/>
      <c r="U26" s="92"/>
      <c r="V26" s="92"/>
      <c r="W26" s="92"/>
      <c r="X26" s="92"/>
      <c r="Y26" s="92"/>
      <c r="Z26" s="92"/>
      <c r="AA26" s="92"/>
      <c r="AB26" s="96"/>
      <c r="AC26" s="97"/>
      <c r="AD26" s="97"/>
      <c r="AE26" s="97"/>
      <c r="AF26" s="97"/>
      <c r="AG26" s="97"/>
      <c r="AH26" s="97"/>
      <c r="AI26" s="97"/>
      <c r="AJ26" s="25"/>
    </row>
    <row r="27" spans="2:36" ht="33.75" customHeight="1" thickBot="1" x14ac:dyDescent="0.25">
      <c r="B27" s="24"/>
      <c r="C27" s="93"/>
      <c r="D27" s="93"/>
      <c r="E27" s="93"/>
      <c r="F27" s="93"/>
      <c r="G27" s="93"/>
      <c r="H27" s="93"/>
      <c r="I27" s="93"/>
      <c r="J27" s="123"/>
      <c r="K27" s="130"/>
      <c r="L27" s="131"/>
      <c r="M27" s="131"/>
      <c r="N27" s="131"/>
      <c r="O27" s="131"/>
      <c r="P27" s="131"/>
      <c r="Q27" s="131"/>
      <c r="R27" s="132"/>
      <c r="S27" s="32"/>
      <c r="T27" s="93"/>
      <c r="U27" s="93"/>
      <c r="V27" s="93"/>
      <c r="W27" s="93"/>
      <c r="X27" s="93"/>
      <c r="Y27" s="93"/>
      <c r="Z27" s="93"/>
      <c r="AA27" s="93"/>
      <c r="AB27" s="98"/>
      <c r="AC27" s="99"/>
      <c r="AD27" s="99"/>
      <c r="AE27" s="99"/>
      <c r="AF27" s="99"/>
      <c r="AG27" s="99"/>
      <c r="AH27" s="99"/>
      <c r="AI27" s="99"/>
      <c r="AJ27" s="25"/>
    </row>
    <row r="28" spans="2:36" ht="6.75" customHeight="1" thickBot="1" x14ac:dyDescent="0.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row>
    <row r="29" spans="2:36" x14ac:dyDescent="0.2">
      <c r="B29" s="24"/>
      <c r="C29" s="91" t="s">
        <v>5</v>
      </c>
      <c r="D29" s="91"/>
      <c r="E29" s="91"/>
      <c r="F29" s="91"/>
      <c r="G29" s="91"/>
      <c r="H29" s="91"/>
      <c r="I29" s="91"/>
      <c r="J29" s="121"/>
      <c r="K29" s="124" t="s">
        <v>70</v>
      </c>
      <c r="L29" s="125"/>
      <c r="M29" s="125"/>
      <c r="N29" s="125"/>
      <c r="O29" s="125"/>
      <c r="P29" s="125"/>
      <c r="Q29" s="125"/>
      <c r="R29" s="126"/>
      <c r="S29" s="32"/>
      <c r="T29" s="91" t="s">
        <v>6</v>
      </c>
      <c r="U29" s="91"/>
      <c r="V29" s="91"/>
      <c r="W29" s="91"/>
      <c r="X29" s="91"/>
      <c r="Y29" s="91"/>
      <c r="Z29" s="91"/>
      <c r="AA29" s="91"/>
      <c r="AB29" s="94" t="s">
        <v>71</v>
      </c>
      <c r="AC29" s="95"/>
      <c r="AD29" s="95"/>
      <c r="AE29" s="95"/>
      <c r="AF29" s="95"/>
      <c r="AG29" s="95"/>
      <c r="AH29" s="95"/>
      <c r="AI29" s="95"/>
      <c r="AJ29" s="25"/>
    </row>
    <row r="30" spans="2:36" x14ac:dyDescent="0.2">
      <c r="B30" s="24"/>
      <c r="C30" s="92"/>
      <c r="D30" s="92"/>
      <c r="E30" s="92"/>
      <c r="F30" s="92"/>
      <c r="G30" s="92"/>
      <c r="H30" s="92"/>
      <c r="I30" s="92"/>
      <c r="J30" s="122"/>
      <c r="K30" s="127"/>
      <c r="L30" s="128"/>
      <c r="M30" s="128"/>
      <c r="N30" s="128"/>
      <c r="O30" s="128"/>
      <c r="P30" s="128"/>
      <c r="Q30" s="128"/>
      <c r="R30" s="129"/>
      <c r="S30" s="32"/>
      <c r="T30" s="92"/>
      <c r="U30" s="92"/>
      <c r="V30" s="92"/>
      <c r="W30" s="92"/>
      <c r="X30" s="92"/>
      <c r="Y30" s="92"/>
      <c r="Z30" s="92"/>
      <c r="AA30" s="92"/>
      <c r="AB30" s="96"/>
      <c r="AC30" s="97"/>
      <c r="AD30" s="97"/>
      <c r="AE30" s="97"/>
      <c r="AF30" s="97"/>
      <c r="AG30" s="97"/>
      <c r="AH30" s="97"/>
      <c r="AI30" s="97"/>
      <c r="AJ30" s="25"/>
    </row>
    <row r="31" spans="2:36" x14ac:dyDescent="0.2">
      <c r="B31" s="24"/>
      <c r="C31" s="92"/>
      <c r="D31" s="92"/>
      <c r="E31" s="92"/>
      <c r="F31" s="92"/>
      <c r="G31" s="92"/>
      <c r="H31" s="92"/>
      <c r="I31" s="92"/>
      <c r="J31" s="122"/>
      <c r="K31" s="127"/>
      <c r="L31" s="128"/>
      <c r="M31" s="128"/>
      <c r="N31" s="128"/>
      <c r="O31" s="128"/>
      <c r="P31" s="128"/>
      <c r="Q31" s="128"/>
      <c r="R31" s="129"/>
      <c r="S31" s="32"/>
      <c r="T31" s="92"/>
      <c r="U31" s="92"/>
      <c r="V31" s="92"/>
      <c r="W31" s="92"/>
      <c r="X31" s="92"/>
      <c r="Y31" s="92"/>
      <c r="Z31" s="92"/>
      <c r="AA31" s="92"/>
      <c r="AB31" s="96"/>
      <c r="AC31" s="97"/>
      <c r="AD31" s="97"/>
      <c r="AE31" s="97"/>
      <c r="AF31" s="97"/>
      <c r="AG31" s="97"/>
      <c r="AH31" s="97"/>
      <c r="AI31" s="97"/>
      <c r="AJ31" s="25"/>
    </row>
    <row r="32" spans="2:36" ht="13.5" thickBot="1" x14ac:dyDescent="0.25">
      <c r="B32" s="24"/>
      <c r="C32" s="93"/>
      <c r="D32" s="93"/>
      <c r="E32" s="93"/>
      <c r="F32" s="93"/>
      <c r="G32" s="93"/>
      <c r="H32" s="93"/>
      <c r="I32" s="93"/>
      <c r="J32" s="123"/>
      <c r="K32" s="130"/>
      <c r="L32" s="131"/>
      <c r="M32" s="131"/>
      <c r="N32" s="131"/>
      <c r="O32" s="131"/>
      <c r="P32" s="131"/>
      <c r="Q32" s="131"/>
      <c r="R32" s="132"/>
      <c r="S32" s="32"/>
      <c r="T32" s="93"/>
      <c r="U32" s="93"/>
      <c r="V32" s="93"/>
      <c r="W32" s="93"/>
      <c r="X32" s="93"/>
      <c r="Y32" s="93"/>
      <c r="Z32" s="93"/>
      <c r="AA32" s="93"/>
      <c r="AB32" s="98"/>
      <c r="AC32" s="99"/>
      <c r="AD32" s="99"/>
      <c r="AE32" s="99"/>
      <c r="AF32" s="99"/>
      <c r="AG32" s="99"/>
      <c r="AH32" s="99"/>
      <c r="AI32" s="99"/>
      <c r="AJ32" s="25"/>
    </row>
    <row r="33" spans="2:35"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2:35" ht="13.5" thickBot="1" x14ac:dyDescent="0.25">
      <c r="C34" s="23"/>
      <c r="D34" s="23"/>
      <c r="E34" s="23"/>
      <c r="F34" s="23"/>
      <c r="G34" s="23"/>
      <c r="H34" s="23"/>
      <c r="I34" s="23"/>
      <c r="J34" s="23"/>
      <c r="K34" s="23"/>
      <c r="L34" s="23"/>
      <c r="M34" s="23"/>
      <c r="N34" s="23"/>
      <c r="O34" s="23"/>
      <c r="P34" s="23"/>
      <c r="Q34" s="23"/>
      <c r="R34" s="23"/>
      <c r="S34" s="23"/>
    </row>
    <row r="35" spans="2:35" ht="17.25" customHeight="1" thickBot="1" x14ac:dyDescent="0.25">
      <c r="B35" s="24"/>
      <c r="C35" s="150" t="s">
        <v>72</v>
      </c>
      <c r="D35" s="150"/>
      <c r="E35" s="150"/>
      <c r="F35" s="150"/>
      <c r="G35" s="150"/>
      <c r="H35" s="150"/>
      <c r="I35" s="150" t="s">
        <v>7</v>
      </c>
      <c r="J35" s="150"/>
      <c r="K35" s="150"/>
      <c r="L35" s="151"/>
      <c r="M35" s="152"/>
      <c r="N35" s="153"/>
      <c r="O35" s="153"/>
      <c r="P35" s="153"/>
      <c r="Q35" s="153"/>
      <c r="R35" s="153"/>
      <c r="S35" s="36"/>
      <c r="T35" s="25"/>
    </row>
    <row r="36" spans="2:35" ht="17.25" customHeight="1" thickBot="1" x14ac:dyDescent="0.25">
      <c r="B36" s="24"/>
      <c r="C36" s="154" t="s">
        <v>73</v>
      </c>
      <c r="D36" s="154"/>
      <c r="E36" s="154"/>
      <c r="F36" s="154"/>
      <c r="G36" s="154"/>
      <c r="H36" s="154"/>
      <c r="I36" s="150"/>
      <c r="J36" s="150"/>
      <c r="K36" s="150"/>
      <c r="L36" s="151"/>
      <c r="M36" s="152"/>
      <c r="N36" s="153"/>
      <c r="O36" s="153"/>
      <c r="P36" s="153"/>
      <c r="Q36" s="153"/>
      <c r="R36" s="153"/>
      <c r="S36" s="36"/>
      <c r="T36" s="25"/>
    </row>
    <row r="37" spans="2:35" ht="27" customHeight="1" thickBot="1" x14ac:dyDescent="0.25">
      <c r="B37" s="24"/>
      <c r="C37" s="137">
        <v>0</v>
      </c>
      <c r="D37" s="138"/>
      <c r="E37" s="138"/>
      <c r="F37" s="138"/>
      <c r="G37" s="138"/>
      <c r="H37" s="138"/>
      <c r="I37" s="138" t="s">
        <v>74</v>
      </c>
      <c r="J37" s="138"/>
      <c r="K37" s="138"/>
      <c r="L37" s="159"/>
      <c r="M37" s="155"/>
      <c r="N37" s="156"/>
      <c r="O37" s="157"/>
      <c r="P37" s="157"/>
      <c r="Q37" s="157"/>
      <c r="R37" s="157"/>
      <c r="S37" s="40"/>
      <c r="T37" s="25"/>
    </row>
    <row r="38" spans="2:35" ht="21" customHeight="1" x14ac:dyDescent="0.2">
      <c r="B38" s="24"/>
      <c r="C38" s="137">
        <v>1</v>
      </c>
      <c r="D38" s="138"/>
      <c r="E38" s="138"/>
      <c r="F38" s="138"/>
      <c r="G38" s="138"/>
      <c r="H38" s="138"/>
      <c r="I38" s="138" t="s">
        <v>21</v>
      </c>
      <c r="J38" s="138"/>
      <c r="K38" s="138"/>
      <c r="L38" s="159"/>
      <c r="M38" s="155"/>
      <c r="N38" s="156"/>
      <c r="O38" s="157"/>
      <c r="P38" s="157"/>
      <c r="Q38" s="157"/>
      <c r="R38" s="157"/>
      <c r="S38" s="41"/>
    </row>
    <row r="39" spans="2:35" ht="24" customHeight="1" x14ac:dyDescent="0.2">
      <c r="B39" s="24"/>
      <c r="C39" s="137">
        <v>0</v>
      </c>
      <c r="D39" s="138"/>
      <c r="E39" s="138"/>
      <c r="F39" s="138"/>
      <c r="G39" s="138"/>
      <c r="H39" s="138"/>
      <c r="I39" s="158" t="s">
        <v>75</v>
      </c>
      <c r="J39" s="138"/>
      <c r="K39" s="138"/>
      <c r="L39" s="159"/>
      <c r="M39" s="155"/>
      <c r="N39" s="156"/>
      <c r="O39" s="157"/>
      <c r="P39" s="157"/>
      <c r="Q39" s="157"/>
      <c r="R39" s="157"/>
      <c r="S39" s="25"/>
    </row>
    <row r="40" spans="2:35" ht="21" customHeight="1" x14ac:dyDescent="0.2">
      <c r="B40" s="24"/>
      <c r="C40" s="137">
        <v>0</v>
      </c>
      <c r="D40" s="138"/>
      <c r="E40" s="138"/>
      <c r="F40" s="138"/>
      <c r="G40" s="138"/>
      <c r="H40" s="138"/>
      <c r="I40" s="158" t="s">
        <v>76</v>
      </c>
      <c r="J40" s="138"/>
      <c r="K40" s="138"/>
      <c r="L40" s="159"/>
      <c r="M40" s="155"/>
      <c r="N40" s="156"/>
      <c r="O40" s="157"/>
      <c r="P40" s="157"/>
      <c r="Q40" s="157"/>
      <c r="R40" s="157"/>
      <c r="S40" s="25"/>
    </row>
    <row r="41" spans="2:35" ht="21" customHeight="1" x14ac:dyDescent="0.2">
      <c r="B41" s="24"/>
      <c r="C41" s="137">
        <v>0</v>
      </c>
      <c r="D41" s="138"/>
      <c r="E41" s="138"/>
      <c r="F41" s="138"/>
      <c r="G41" s="138"/>
      <c r="H41" s="138"/>
      <c r="I41" s="138" t="s">
        <v>77</v>
      </c>
      <c r="J41" s="138"/>
      <c r="K41" s="138"/>
      <c r="L41" s="159"/>
      <c r="M41" s="155"/>
      <c r="N41" s="156"/>
      <c r="O41" s="157"/>
      <c r="P41" s="157"/>
      <c r="Q41" s="157"/>
      <c r="R41" s="157"/>
      <c r="S41" s="25"/>
    </row>
    <row r="42" spans="2:35" ht="21" customHeight="1" x14ac:dyDescent="0.2">
      <c r="B42" s="24"/>
      <c r="C42" s="137">
        <v>0</v>
      </c>
      <c r="D42" s="138"/>
      <c r="E42" s="138"/>
      <c r="F42" s="138"/>
      <c r="G42" s="138"/>
      <c r="H42" s="138"/>
      <c r="I42" s="138" t="s">
        <v>78</v>
      </c>
      <c r="J42" s="138"/>
      <c r="K42" s="138"/>
      <c r="L42" s="159"/>
      <c r="M42" s="155"/>
      <c r="N42" s="156"/>
      <c r="O42" s="157"/>
      <c r="P42" s="157"/>
      <c r="Q42" s="157"/>
      <c r="R42" s="157"/>
      <c r="S42" s="25"/>
    </row>
    <row r="43" spans="2:35" ht="21" customHeight="1" thickBot="1" x14ac:dyDescent="0.25">
      <c r="B43" s="24"/>
      <c r="C43" s="148">
        <v>0</v>
      </c>
      <c r="D43" s="81"/>
      <c r="E43" s="81"/>
      <c r="F43" s="81"/>
      <c r="G43" s="81"/>
      <c r="H43" s="81"/>
      <c r="I43" s="81" t="s">
        <v>79</v>
      </c>
      <c r="J43" s="81"/>
      <c r="K43" s="81"/>
      <c r="L43" s="160"/>
      <c r="M43" s="37"/>
      <c r="N43" s="38"/>
      <c r="O43" s="39"/>
      <c r="P43" s="39"/>
      <c r="Q43" s="39"/>
      <c r="R43" s="39"/>
      <c r="S43" s="25"/>
    </row>
    <row r="44" spans="2:35" ht="21" customHeight="1" thickBot="1" x14ac:dyDescent="0.25">
      <c r="B44" s="24"/>
      <c r="C44" s="148">
        <v>0</v>
      </c>
      <c r="D44" s="81"/>
      <c r="E44" s="81"/>
      <c r="F44" s="81"/>
      <c r="G44" s="81"/>
      <c r="H44" s="81"/>
      <c r="I44" s="188" t="s">
        <v>63</v>
      </c>
      <c r="J44" s="188"/>
      <c r="K44" s="188"/>
      <c r="L44" s="189"/>
      <c r="M44" s="37"/>
      <c r="N44" s="38"/>
      <c r="O44" s="39"/>
      <c r="P44" s="39"/>
      <c r="Q44" s="39"/>
      <c r="R44" s="39"/>
      <c r="S44" s="25"/>
    </row>
    <row r="45" spans="2:35" ht="25.5" customHeight="1" thickBot="1" x14ac:dyDescent="0.25">
      <c r="B45" s="24"/>
      <c r="C45" s="148">
        <v>0</v>
      </c>
      <c r="D45" s="81"/>
      <c r="E45" s="81"/>
      <c r="F45" s="81"/>
      <c r="G45" s="81"/>
      <c r="H45" s="160"/>
      <c r="I45" s="190" t="s">
        <v>80</v>
      </c>
      <c r="J45" s="191"/>
      <c r="K45" s="191"/>
      <c r="L45" s="192"/>
      <c r="M45" s="156"/>
      <c r="N45" s="156"/>
      <c r="O45" s="157"/>
      <c r="P45" s="157"/>
      <c r="Q45" s="157"/>
      <c r="R45" s="157"/>
      <c r="S45" s="25"/>
    </row>
    <row r="46" spans="2:35" ht="25.5" customHeight="1" thickBot="1" x14ac:dyDescent="0.25">
      <c r="B46" s="24"/>
      <c r="C46" s="148">
        <v>1</v>
      </c>
      <c r="D46" s="81"/>
      <c r="E46" s="81"/>
      <c r="F46" s="81"/>
      <c r="G46" s="81"/>
      <c r="H46" s="160"/>
      <c r="I46" s="193" t="s">
        <v>112</v>
      </c>
      <c r="J46" s="194"/>
      <c r="K46" s="194"/>
      <c r="L46" s="195"/>
      <c r="M46" s="38"/>
      <c r="N46" s="38"/>
      <c r="O46" s="39"/>
      <c r="P46" s="39"/>
      <c r="Q46" s="39"/>
      <c r="R46" s="39"/>
      <c r="S46" s="42"/>
      <c r="T46" s="23"/>
      <c r="U46" s="23"/>
      <c r="V46" s="23"/>
      <c r="W46" s="23"/>
      <c r="X46" s="23"/>
      <c r="Y46" s="23"/>
      <c r="Z46" s="23"/>
      <c r="AA46" s="23"/>
      <c r="AB46" s="23"/>
      <c r="AC46" s="23"/>
      <c r="AD46" s="23"/>
      <c r="AE46" s="23"/>
      <c r="AF46" s="23"/>
      <c r="AG46" s="23"/>
      <c r="AH46" s="23"/>
      <c r="AI46" s="23"/>
    </row>
    <row r="47" spans="2:35" ht="25.5" customHeight="1" thickBot="1" x14ac:dyDescent="0.25">
      <c r="B47" s="24"/>
      <c r="C47" s="148">
        <v>0</v>
      </c>
      <c r="D47" s="81"/>
      <c r="E47" s="81"/>
      <c r="F47" s="81"/>
      <c r="G47" s="81"/>
      <c r="H47" s="160"/>
      <c r="I47" s="193" t="s">
        <v>116</v>
      </c>
      <c r="J47" s="194"/>
      <c r="K47" s="194"/>
      <c r="L47" s="195"/>
      <c r="M47" s="38"/>
      <c r="N47" s="38"/>
      <c r="O47" s="39"/>
      <c r="P47" s="39"/>
      <c r="Q47" s="39"/>
      <c r="R47" s="39"/>
      <c r="S47" s="42"/>
      <c r="T47" s="23"/>
      <c r="U47" s="23"/>
      <c r="V47" s="23"/>
      <c r="W47" s="23"/>
      <c r="X47" s="23"/>
      <c r="Y47" s="23"/>
      <c r="Z47" s="23"/>
      <c r="AA47" s="23"/>
      <c r="AB47" s="23"/>
      <c r="AC47" s="23"/>
      <c r="AD47" s="23"/>
      <c r="AE47" s="23"/>
      <c r="AF47" s="23"/>
      <c r="AG47" s="23"/>
      <c r="AH47" s="23"/>
      <c r="AI47" s="23"/>
    </row>
    <row r="48" spans="2:35" ht="25.5" customHeight="1" thickBot="1" x14ac:dyDescent="0.25">
      <c r="B48" s="24"/>
      <c r="C48" s="148">
        <v>2</v>
      </c>
      <c r="D48" s="81"/>
      <c r="E48" s="81"/>
      <c r="F48" s="81"/>
      <c r="G48" s="81"/>
      <c r="H48" s="160"/>
      <c r="I48" s="193" t="s">
        <v>131</v>
      </c>
      <c r="J48" s="194"/>
      <c r="K48" s="194"/>
      <c r="L48" s="195"/>
      <c r="M48" s="38"/>
      <c r="N48" s="38"/>
      <c r="O48" s="39"/>
      <c r="P48" s="39"/>
      <c r="Q48" s="39"/>
      <c r="R48" s="39"/>
      <c r="S48" s="42"/>
      <c r="T48" s="23"/>
      <c r="U48" s="23"/>
      <c r="V48" s="23"/>
      <c r="W48" s="23"/>
      <c r="X48" s="23"/>
      <c r="Y48" s="23"/>
      <c r="Z48" s="23"/>
      <c r="AA48" s="23"/>
      <c r="AB48" s="23"/>
      <c r="AC48" s="23"/>
      <c r="AD48" s="23"/>
      <c r="AE48" s="23"/>
      <c r="AF48" s="23"/>
      <c r="AG48" s="23"/>
      <c r="AH48" s="23"/>
      <c r="AI48" s="23"/>
    </row>
    <row r="49" spans="2:36" ht="25.5" customHeight="1" thickBot="1" x14ac:dyDescent="0.25">
      <c r="B49" s="24"/>
      <c r="C49" s="148">
        <v>2</v>
      </c>
      <c r="D49" s="81"/>
      <c r="E49" s="81"/>
      <c r="F49" s="81"/>
      <c r="G49" s="81"/>
      <c r="H49" s="160"/>
      <c r="I49" s="193" t="s">
        <v>144</v>
      </c>
      <c r="J49" s="194"/>
      <c r="K49" s="194"/>
      <c r="L49" s="195"/>
      <c r="M49" s="38"/>
      <c r="N49" s="38"/>
      <c r="O49" s="39"/>
      <c r="P49" s="39"/>
      <c r="Q49" s="39"/>
      <c r="R49" s="39"/>
      <c r="S49" s="42"/>
      <c r="T49" s="23"/>
      <c r="U49" s="23"/>
      <c r="V49" s="23"/>
      <c r="W49" s="23"/>
      <c r="X49" s="23"/>
      <c r="Y49" s="23"/>
      <c r="Z49" s="23"/>
      <c r="AA49" s="23"/>
      <c r="AB49" s="23"/>
      <c r="AC49" s="23"/>
      <c r="AD49" s="23"/>
      <c r="AE49" s="23"/>
      <c r="AF49" s="23"/>
      <c r="AG49" s="23"/>
      <c r="AH49" s="23"/>
      <c r="AI49" s="23"/>
    </row>
    <row r="50" spans="2:36" ht="13.5" thickBot="1" x14ac:dyDescent="0.25">
      <c r="C50" s="29"/>
      <c r="D50" s="29"/>
      <c r="E50" s="29"/>
      <c r="F50" s="29"/>
      <c r="G50" s="29"/>
      <c r="H50" s="29"/>
      <c r="I50" s="29"/>
      <c r="J50" s="29"/>
      <c r="K50" s="29"/>
      <c r="L50" s="29"/>
      <c r="M50" s="29"/>
      <c r="N50" s="29"/>
      <c r="O50" s="29"/>
      <c r="P50" s="29"/>
      <c r="Q50" s="29"/>
      <c r="R50" s="29"/>
      <c r="S50" s="23"/>
      <c r="T50" s="23"/>
      <c r="U50" s="23"/>
      <c r="V50" s="23"/>
      <c r="W50" s="23"/>
      <c r="X50" s="23"/>
      <c r="Y50" s="23"/>
      <c r="Z50" s="23"/>
      <c r="AA50" s="23"/>
      <c r="AB50" s="23"/>
      <c r="AC50" s="23"/>
      <c r="AD50" s="23"/>
      <c r="AE50" s="23"/>
      <c r="AF50" s="23"/>
      <c r="AG50" s="23"/>
      <c r="AH50" s="23"/>
      <c r="AI50" s="23"/>
    </row>
    <row r="51" spans="2:36" ht="13.5" customHeight="1" x14ac:dyDescent="0.2">
      <c r="B51" s="24"/>
      <c r="C51" s="85" t="s">
        <v>7</v>
      </c>
      <c r="D51" s="86"/>
      <c r="E51" s="86"/>
      <c r="F51" s="86"/>
      <c r="G51" s="86"/>
      <c r="H51" s="85" t="s">
        <v>8</v>
      </c>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7"/>
      <c r="AJ51" s="25"/>
    </row>
    <row r="52" spans="2:36" ht="14.25" customHeight="1" thickBot="1" x14ac:dyDescent="0.25">
      <c r="B52" s="24"/>
      <c r="C52" s="112"/>
      <c r="D52" s="113"/>
      <c r="E52" s="113"/>
      <c r="F52" s="113"/>
      <c r="G52" s="113"/>
      <c r="H52" s="112"/>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4"/>
      <c r="AJ52" s="25"/>
    </row>
    <row r="53" spans="2:36" ht="30.75" customHeight="1" x14ac:dyDescent="0.2">
      <c r="B53" s="24"/>
      <c r="C53" s="140" t="s">
        <v>81</v>
      </c>
      <c r="D53" s="141"/>
      <c r="E53" s="141"/>
      <c r="F53" s="141"/>
      <c r="G53" s="141"/>
      <c r="H53" s="166" t="s">
        <v>82</v>
      </c>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7"/>
      <c r="AJ53" s="25"/>
    </row>
    <row r="54" spans="2:36" ht="29.25" customHeight="1" x14ac:dyDescent="0.2">
      <c r="B54" s="24"/>
      <c r="C54" s="137" t="s">
        <v>83</v>
      </c>
      <c r="D54" s="138"/>
      <c r="E54" s="138"/>
      <c r="F54" s="138"/>
      <c r="G54" s="138"/>
      <c r="H54" s="164" t="s">
        <v>84</v>
      </c>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5"/>
      <c r="AJ54" s="25"/>
    </row>
    <row r="55" spans="2:36" x14ac:dyDescent="0.2">
      <c r="B55" s="24"/>
      <c r="C55" s="137" t="s">
        <v>21</v>
      </c>
      <c r="D55" s="138"/>
      <c r="E55" s="138"/>
      <c r="F55" s="138"/>
      <c r="G55" s="138"/>
      <c r="H55" s="145" t="s">
        <v>85</v>
      </c>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7"/>
      <c r="AJ55" s="25"/>
    </row>
    <row r="56" spans="2:36" ht="34.5" customHeight="1" x14ac:dyDescent="0.2">
      <c r="B56" s="24"/>
      <c r="C56" s="137">
        <v>2013</v>
      </c>
      <c r="D56" s="138"/>
      <c r="E56" s="138"/>
      <c r="F56" s="138"/>
      <c r="G56" s="138"/>
      <c r="H56" s="145" t="s">
        <v>111</v>
      </c>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7"/>
      <c r="AJ56" s="25"/>
    </row>
    <row r="57" spans="2:36" ht="34.5" customHeight="1" thickBot="1" x14ac:dyDescent="0.25">
      <c r="B57" s="24"/>
      <c r="C57" s="148" t="s">
        <v>148</v>
      </c>
      <c r="D57" s="81"/>
      <c r="E57" s="81"/>
      <c r="F57" s="81"/>
      <c r="G57" s="81"/>
      <c r="H57" s="81" t="s">
        <v>132</v>
      </c>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2"/>
      <c r="AJ57" s="25"/>
    </row>
    <row r="58" spans="2:36" ht="224.25" customHeight="1" thickBot="1" x14ac:dyDescent="0.25">
      <c r="B58" s="24"/>
      <c r="C58" s="148" t="s">
        <v>149</v>
      </c>
      <c r="D58" s="81"/>
      <c r="E58" s="81"/>
      <c r="F58" s="81"/>
      <c r="G58" s="81"/>
      <c r="H58" s="161" t="s">
        <v>150</v>
      </c>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2"/>
      <c r="AJ58" s="25"/>
    </row>
    <row r="59" spans="2:36" ht="40.5" customHeight="1" thickBot="1" x14ac:dyDescent="0.25">
      <c r="B59" s="24"/>
      <c r="C59" s="148" t="s">
        <v>175</v>
      </c>
      <c r="D59" s="81"/>
      <c r="E59" s="81"/>
      <c r="F59" s="81"/>
      <c r="G59" s="81"/>
      <c r="H59" s="161" t="s">
        <v>176</v>
      </c>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2"/>
      <c r="AJ59" s="25"/>
    </row>
    <row r="60" spans="2:36" x14ac:dyDescent="0.2">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sheetData>
  <mergeCells count="79">
    <mergeCell ref="C53:G53"/>
    <mergeCell ref="H53:AI53"/>
    <mergeCell ref="C59:G59"/>
    <mergeCell ref="H59:AI59"/>
    <mergeCell ref="C54:G54"/>
    <mergeCell ref="H54:AI54"/>
    <mergeCell ref="C55:G55"/>
    <mergeCell ref="H55:AI55"/>
    <mergeCell ref="C56:G56"/>
    <mergeCell ref="H56:AI56"/>
    <mergeCell ref="C58:G58"/>
    <mergeCell ref="H58:AI58"/>
    <mergeCell ref="C57:G57"/>
    <mergeCell ref="H57:AI57"/>
    <mergeCell ref="C51:G52"/>
    <mergeCell ref="H51:AI52"/>
    <mergeCell ref="C44:H44"/>
    <mergeCell ref="I44:L44"/>
    <mergeCell ref="C45:H45"/>
    <mergeCell ref="I45:L45"/>
    <mergeCell ref="M45:N45"/>
    <mergeCell ref="O45:R45"/>
    <mergeCell ref="C46:H46"/>
    <mergeCell ref="I46:L46"/>
    <mergeCell ref="C47:H47"/>
    <mergeCell ref="I47:L47"/>
    <mergeCell ref="C49:H49"/>
    <mergeCell ref="I49:L49"/>
    <mergeCell ref="C48:H48"/>
    <mergeCell ref="I48:L48"/>
    <mergeCell ref="C42:H42"/>
    <mergeCell ref="I42:L42"/>
    <mergeCell ref="M42:N42"/>
    <mergeCell ref="O42:R42"/>
    <mergeCell ref="C43:H43"/>
    <mergeCell ref="I43:L43"/>
    <mergeCell ref="C40:H40"/>
    <mergeCell ref="I40:L40"/>
    <mergeCell ref="M40:N40"/>
    <mergeCell ref="O40:R40"/>
    <mergeCell ref="C41:H41"/>
    <mergeCell ref="I41:L41"/>
    <mergeCell ref="M41:N41"/>
    <mergeCell ref="O41:R41"/>
    <mergeCell ref="C38:H38"/>
    <mergeCell ref="I38:L38"/>
    <mergeCell ref="M38:N38"/>
    <mergeCell ref="O38:R38"/>
    <mergeCell ref="C39:H39"/>
    <mergeCell ref="I39:L39"/>
    <mergeCell ref="M39:N39"/>
    <mergeCell ref="O39:R39"/>
    <mergeCell ref="C37:H37"/>
    <mergeCell ref="I37:L37"/>
    <mergeCell ref="M37:N37"/>
    <mergeCell ref="O37:R37"/>
    <mergeCell ref="C24:J27"/>
    <mergeCell ref="K24:R27"/>
    <mergeCell ref="C35:H35"/>
    <mergeCell ref="I35:L36"/>
    <mergeCell ref="M35:N36"/>
    <mergeCell ref="O35:R36"/>
    <mergeCell ref="C36:H36"/>
    <mergeCell ref="T24:AA27"/>
    <mergeCell ref="AB24:AI27"/>
    <mergeCell ref="C29:J32"/>
    <mergeCell ref="K29:R32"/>
    <mergeCell ref="T29:AA32"/>
    <mergeCell ref="AB29:AI32"/>
    <mergeCell ref="F2:AI3"/>
    <mergeCell ref="F4:AI5"/>
    <mergeCell ref="C19:J22"/>
    <mergeCell ref="K19:AI22"/>
    <mergeCell ref="AC8:AI9"/>
    <mergeCell ref="AC10:AI11"/>
    <mergeCell ref="C13:J14"/>
    <mergeCell ref="K13:AI14"/>
    <mergeCell ref="C16:J17"/>
    <mergeCell ref="K16:AI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88"/>
  <sheetViews>
    <sheetView zoomScale="75" zoomScaleNormal="100" workbookViewId="0">
      <selection activeCell="AS37" sqref="AS37"/>
    </sheetView>
  </sheetViews>
  <sheetFormatPr baseColWidth="10" defaultColWidth="4.28515625" defaultRowHeight="12.75" x14ac:dyDescent="0.2"/>
  <cols>
    <col min="1" max="14" width="4.28515625" style="22" customWidth="1"/>
    <col min="15" max="15" width="5.85546875" style="22" customWidth="1"/>
    <col min="16" max="18" width="4.28515625" style="22" customWidth="1"/>
    <col min="19" max="19" width="1.28515625" style="22" customWidth="1"/>
    <col min="20" max="16384" width="4.28515625" style="22"/>
  </cols>
  <sheetData>
    <row r="1" spans="1:38" x14ac:dyDescent="0.2">
      <c r="F1" s="100" t="s">
        <v>156</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2"/>
    </row>
    <row r="2" spans="1:38" x14ac:dyDescent="0.2">
      <c r="F2" s="103"/>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5"/>
      <c r="AL2" s="22" t="s">
        <v>15</v>
      </c>
    </row>
    <row r="3" spans="1:38" x14ac:dyDescent="0.2">
      <c r="F3" s="100" t="s">
        <v>157</v>
      </c>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8" x14ac:dyDescent="0.2">
      <c r="F4" s="103"/>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5"/>
    </row>
    <row r="7" spans="1:38" ht="13.5" thickBot="1" x14ac:dyDescent="0.25">
      <c r="AC7" s="23"/>
      <c r="AD7" s="23"/>
      <c r="AE7" s="23"/>
      <c r="AF7" s="23"/>
      <c r="AG7" s="23"/>
      <c r="AH7" s="23"/>
      <c r="AI7" s="23"/>
    </row>
    <row r="8" spans="1:38" ht="13.5" customHeight="1" thickBot="1" x14ac:dyDescent="0.25">
      <c r="AB8" s="24"/>
      <c r="AC8" s="106" t="s">
        <v>0</v>
      </c>
      <c r="AD8" s="107"/>
      <c r="AE8" s="107"/>
      <c r="AF8" s="107"/>
      <c r="AG8" s="107"/>
      <c r="AH8" s="107"/>
      <c r="AI8" s="108"/>
      <c r="AJ8" s="25"/>
    </row>
    <row r="9" spans="1:38" ht="22.5" customHeight="1" thickBot="1" x14ac:dyDescent="0.25">
      <c r="AB9" s="24"/>
      <c r="AC9" s="106"/>
      <c r="AD9" s="107"/>
      <c r="AE9" s="107"/>
      <c r="AF9" s="107"/>
      <c r="AG9" s="107"/>
      <c r="AH9" s="107"/>
      <c r="AI9" s="108"/>
      <c r="AJ9" s="25"/>
    </row>
    <row r="10" spans="1:38" ht="13.5" thickBot="1" x14ac:dyDescent="0.25">
      <c r="AB10" s="24"/>
      <c r="AC10" s="177" t="s">
        <v>137</v>
      </c>
      <c r="AD10" s="110"/>
      <c r="AE10" s="110"/>
      <c r="AF10" s="110"/>
      <c r="AG10" s="110"/>
      <c r="AH10" s="110"/>
      <c r="AI10" s="111"/>
      <c r="AJ10" s="25"/>
    </row>
    <row r="11" spans="1:38" ht="13.5" thickBot="1"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7"/>
      <c r="AC11" s="109"/>
      <c r="AD11" s="110"/>
      <c r="AE11" s="110"/>
      <c r="AF11" s="110"/>
      <c r="AG11" s="110"/>
      <c r="AH11" s="110"/>
      <c r="AI11" s="111"/>
      <c r="AJ11" s="28"/>
      <c r="AK11" s="26"/>
    </row>
    <row r="12" spans="1:38" ht="13.5" thickBot="1" x14ac:dyDescent="0.25">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9"/>
      <c r="AD12" s="29"/>
      <c r="AE12" s="29"/>
      <c r="AF12" s="29"/>
      <c r="AG12" s="29"/>
      <c r="AH12" s="29"/>
      <c r="AI12" s="29"/>
    </row>
    <row r="13" spans="1:38" ht="13.5" customHeight="1" x14ac:dyDescent="0.2">
      <c r="B13" s="24"/>
      <c r="C13" s="85" t="s">
        <v>1</v>
      </c>
      <c r="D13" s="86"/>
      <c r="E13" s="86"/>
      <c r="F13" s="86"/>
      <c r="G13" s="86"/>
      <c r="H13" s="86"/>
      <c r="I13" s="86"/>
      <c r="J13" s="87"/>
      <c r="K13" s="115" t="s">
        <v>9</v>
      </c>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7"/>
      <c r="AJ13" s="25"/>
    </row>
    <row r="14" spans="1:38" ht="13.5" customHeight="1" thickBot="1" x14ac:dyDescent="0.25">
      <c r="B14" s="24"/>
      <c r="C14" s="112"/>
      <c r="D14" s="113"/>
      <c r="E14" s="113"/>
      <c r="F14" s="113"/>
      <c r="G14" s="113"/>
      <c r="H14" s="113"/>
      <c r="I14" s="113"/>
      <c r="J14" s="114"/>
      <c r="K14" s="118"/>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c r="AJ14" s="25"/>
    </row>
    <row r="15" spans="1:38" ht="13.5" customHeight="1" x14ac:dyDescent="0.2">
      <c r="B15" s="24"/>
      <c r="C15" s="30"/>
      <c r="D15" s="30"/>
      <c r="E15" s="30"/>
      <c r="F15" s="30"/>
      <c r="G15" s="30"/>
      <c r="H15" s="30"/>
      <c r="I15" s="30"/>
      <c r="J15" s="30"/>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25"/>
    </row>
    <row r="16" spans="1:38" ht="6.75" customHeight="1" thickBot="1" x14ac:dyDescent="0.25">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row>
    <row r="17" spans="2:36" ht="19.5" customHeight="1" x14ac:dyDescent="0.2">
      <c r="B17" s="24"/>
      <c r="C17" s="88" t="s">
        <v>2</v>
      </c>
      <c r="D17" s="88"/>
      <c r="E17" s="88"/>
      <c r="F17" s="88"/>
      <c r="G17" s="88"/>
      <c r="H17" s="88"/>
      <c r="I17" s="88"/>
      <c r="J17" s="88"/>
      <c r="K17" s="134" t="s">
        <v>14</v>
      </c>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25"/>
    </row>
    <row r="18" spans="2:36" ht="12" customHeight="1" x14ac:dyDescent="0.2">
      <c r="B18" s="24"/>
      <c r="C18" s="133"/>
      <c r="D18" s="133"/>
      <c r="E18" s="133"/>
      <c r="F18" s="133"/>
      <c r="G18" s="133"/>
      <c r="H18" s="133"/>
      <c r="I18" s="133"/>
      <c r="J18" s="133"/>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25"/>
    </row>
    <row r="19" spans="2:36" ht="12.75" customHeight="1" x14ac:dyDescent="0.2">
      <c r="B19" s="24"/>
      <c r="C19" s="133"/>
      <c r="D19" s="133"/>
      <c r="E19" s="133"/>
      <c r="F19" s="133"/>
      <c r="G19" s="133"/>
      <c r="H19" s="133"/>
      <c r="I19" s="133"/>
      <c r="J19" s="133"/>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25"/>
    </row>
    <row r="20" spans="2:36" ht="19.5" customHeight="1" thickBot="1" x14ac:dyDescent="0.25">
      <c r="B20" s="24"/>
      <c r="C20" s="89"/>
      <c r="D20" s="89"/>
      <c r="E20" s="89"/>
      <c r="F20" s="89"/>
      <c r="G20" s="89"/>
      <c r="H20" s="89"/>
      <c r="I20" s="89"/>
      <c r="J20" s="89"/>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25"/>
    </row>
    <row r="21" spans="2:36" ht="6.75" customHeight="1" thickBot="1" x14ac:dyDescent="0.25">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row>
    <row r="22" spans="2:36" ht="19.5" customHeight="1" x14ac:dyDescent="0.2">
      <c r="B22" s="24"/>
      <c r="C22" s="91" t="s">
        <v>3</v>
      </c>
      <c r="D22" s="91"/>
      <c r="E22" s="91"/>
      <c r="F22" s="91"/>
      <c r="G22" s="91"/>
      <c r="H22" s="91"/>
      <c r="I22" s="91"/>
      <c r="J22" s="121"/>
      <c r="K22" s="124" t="s">
        <v>99</v>
      </c>
      <c r="L22" s="125"/>
      <c r="M22" s="125"/>
      <c r="N22" s="125"/>
      <c r="O22" s="125"/>
      <c r="P22" s="125"/>
      <c r="Q22" s="125"/>
      <c r="R22" s="126"/>
      <c r="S22" s="32"/>
      <c r="T22" s="91" t="s">
        <v>4</v>
      </c>
      <c r="U22" s="91"/>
      <c r="V22" s="91"/>
      <c r="W22" s="91"/>
      <c r="X22" s="91"/>
      <c r="Y22" s="91"/>
      <c r="Z22" s="91"/>
      <c r="AA22" s="91"/>
      <c r="AB22" s="94" t="s">
        <v>16</v>
      </c>
      <c r="AC22" s="95"/>
      <c r="AD22" s="95"/>
      <c r="AE22" s="95"/>
      <c r="AF22" s="95"/>
      <c r="AG22" s="95"/>
      <c r="AH22" s="95"/>
      <c r="AI22" s="95"/>
      <c r="AJ22" s="25"/>
    </row>
    <row r="23" spans="2:36" ht="19.5" customHeight="1" x14ac:dyDescent="0.2">
      <c r="B23" s="24"/>
      <c r="C23" s="92"/>
      <c r="D23" s="92"/>
      <c r="E23" s="92"/>
      <c r="F23" s="92"/>
      <c r="G23" s="92"/>
      <c r="H23" s="92"/>
      <c r="I23" s="92"/>
      <c r="J23" s="122"/>
      <c r="K23" s="127"/>
      <c r="L23" s="128"/>
      <c r="M23" s="128"/>
      <c r="N23" s="128"/>
      <c r="O23" s="128"/>
      <c r="P23" s="128"/>
      <c r="Q23" s="128"/>
      <c r="R23" s="129"/>
      <c r="S23" s="32"/>
      <c r="T23" s="92"/>
      <c r="U23" s="92"/>
      <c r="V23" s="92"/>
      <c r="W23" s="92"/>
      <c r="X23" s="92"/>
      <c r="Y23" s="92"/>
      <c r="Z23" s="92"/>
      <c r="AA23" s="92"/>
      <c r="AB23" s="96"/>
      <c r="AC23" s="97"/>
      <c r="AD23" s="97"/>
      <c r="AE23" s="97"/>
      <c r="AF23" s="97"/>
      <c r="AG23" s="97"/>
      <c r="AH23" s="97"/>
      <c r="AI23" s="97"/>
      <c r="AJ23" s="25"/>
    </row>
    <row r="24" spans="2:36" ht="23.25" customHeight="1" x14ac:dyDescent="0.2">
      <c r="B24" s="24"/>
      <c r="C24" s="92"/>
      <c r="D24" s="92"/>
      <c r="E24" s="92"/>
      <c r="F24" s="92"/>
      <c r="G24" s="92"/>
      <c r="H24" s="92"/>
      <c r="I24" s="92"/>
      <c r="J24" s="122"/>
      <c r="K24" s="127"/>
      <c r="L24" s="128"/>
      <c r="M24" s="128"/>
      <c r="N24" s="128"/>
      <c r="O24" s="128"/>
      <c r="P24" s="128"/>
      <c r="Q24" s="128"/>
      <c r="R24" s="129"/>
      <c r="S24" s="32"/>
      <c r="T24" s="92"/>
      <c r="U24" s="92"/>
      <c r="V24" s="92"/>
      <c r="W24" s="92"/>
      <c r="X24" s="92"/>
      <c r="Y24" s="92"/>
      <c r="Z24" s="92"/>
      <c r="AA24" s="92"/>
      <c r="AB24" s="96"/>
      <c r="AC24" s="97"/>
      <c r="AD24" s="97"/>
      <c r="AE24" s="97"/>
      <c r="AF24" s="97"/>
      <c r="AG24" s="97"/>
      <c r="AH24" s="97"/>
      <c r="AI24" s="97"/>
      <c r="AJ24" s="25"/>
    </row>
    <row r="25" spans="2:36" ht="21.75" customHeight="1" thickBot="1" x14ac:dyDescent="0.25">
      <c r="B25" s="24"/>
      <c r="C25" s="93"/>
      <c r="D25" s="93"/>
      <c r="E25" s="93"/>
      <c r="F25" s="93"/>
      <c r="G25" s="93"/>
      <c r="H25" s="93"/>
      <c r="I25" s="93"/>
      <c r="J25" s="123"/>
      <c r="K25" s="130"/>
      <c r="L25" s="131"/>
      <c r="M25" s="131"/>
      <c r="N25" s="131"/>
      <c r="O25" s="131"/>
      <c r="P25" s="131"/>
      <c r="Q25" s="131"/>
      <c r="R25" s="132"/>
      <c r="S25" s="32"/>
      <c r="T25" s="93"/>
      <c r="U25" s="93"/>
      <c r="V25" s="93"/>
      <c r="W25" s="93"/>
      <c r="X25" s="93"/>
      <c r="Y25" s="93"/>
      <c r="Z25" s="93"/>
      <c r="AA25" s="93"/>
      <c r="AB25" s="98"/>
      <c r="AC25" s="99"/>
      <c r="AD25" s="99"/>
      <c r="AE25" s="99"/>
      <c r="AF25" s="99"/>
      <c r="AG25" s="99"/>
      <c r="AH25" s="99"/>
      <c r="AI25" s="99"/>
      <c r="AJ25" s="25"/>
    </row>
    <row r="26" spans="2:36" ht="6.75" customHeight="1" thickBot="1" x14ac:dyDescent="0.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row>
    <row r="27" spans="2:36" ht="13.5" customHeight="1" x14ac:dyDescent="0.2">
      <c r="B27" s="24"/>
      <c r="C27" s="91" t="s">
        <v>5</v>
      </c>
      <c r="D27" s="91"/>
      <c r="E27" s="91"/>
      <c r="F27" s="91"/>
      <c r="G27" s="91"/>
      <c r="H27" s="91"/>
      <c r="I27" s="91"/>
      <c r="J27" s="121"/>
      <c r="K27" s="124" t="s">
        <v>19</v>
      </c>
      <c r="L27" s="125"/>
      <c r="M27" s="125"/>
      <c r="N27" s="125"/>
      <c r="O27" s="125"/>
      <c r="P27" s="125"/>
      <c r="Q27" s="125"/>
      <c r="R27" s="126"/>
      <c r="S27" s="32"/>
      <c r="T27" s="91" t="s">
        <v>6</v>
      </c>
      <c r="U27" s="91"/>
      <c r="V27" s="91"/>
      <c r="W27" s="91"/>
      <c r="X27" s="91"/>
      <c r="Y27" s="91"/>
      <c r="Z27" s="91"/>
      <c r="AA27" s="91"/>
      <c r="AB27" s="94" t="s">
        <v>18</v>
      </c>
      <c r="AC27" s="95"/>
      <c r="AD27" s="95"/>
      <c r="AE27" s="95"/>
      <c r="AF27" s="95"/>
      <c r="AG27" s="95"/>
      <c r="AH27" s="95"/>
      <c r="AI27" s="95"/>
      <c r="AJ27" s="25"/>
    </row>
    <row r="28" spans="2:36" x14ac:dyDescent="0.2">
      <c r="B28" s="24"/>
      <c r="C28" s="92"/>
      <c r="D28" s="92"/>
      <c r="E28" s="92"/>
      <c r="F28" s="92"/>
      <c r="G28" s="92"/>
      <c r="H28" s="92"/>
      <c r="I28" s="92"/>
      <c r="J28" s="122"/>
      <c r="K28" s="127"/>
      <c r="L28" s="128"/>
      <c r="M28" s="128"/>
      <c r="N28" s="128"/>
      <c r="O28" s="128"/>
      <c r="P28" s="128"/>
      <c r="Q28" s="128"/>
      <c r="R28" s="129"/>
      <c r="S28" s="32"/>
      <c r="T28" s="92"/>
      <c r="U28" s="92"/>
      <c r="V28" s="92"/>
      <c r="W28" s="92"/>
      <c r="X28" s="92"/>
      <c r="Y28" s="92"/>
      <c r="Z28" s="92"/>
      <c r="AA28" s="92"/>
      <c r="AB28" s="96"/>
      <c r="AC28" s="97"/>
      <c r="AD28" s="97"/>
      <c r="AE28" s="97"/>
      <c r="AF28" s="97"/>
      <c r="AG28" s="97"/>
      <c r="AH28" s="97"/>
      <c r="AI28" s="97"/>
      <c r="AJ28" s="25"/>
    </row>
    <row r="29" spans="2:36" x14ac:dyDescent="0.2">
      <c r="B29" s="24"/>
      <c r="C29" s="92"/>
      <c r="D29" s="92"/>
      <c r="E29" s="92"/>
      <c r="F29" s="92"/>
      <c r="G29" s="92"/>
      <c r="H29" s="92"/>
      <c r="I29" s="92"/>
      <c r="J29" s="122"/>
      <c r="K29" s="127"/>
      <c r="L29" s="128"/>
      <c r="M29" s="128"/>
      <c r="N29" s="128"/>
      <c r="O29" s="128"/>
      <c r="P29" s="128"/>
      <c r="Q29" s="128"/>
      <c r="R29" s="129"/>
      <c r="S29" s="32"/>
      <c r="T29" s="92"/>
      <c r="U29" s="92"/>
      <c r="V29" s="92"/>
      <c r="W29" s="92"/>
      <c r="X29" s="92"/>
      <c r="Y29" s="92"/>
      <c r="Z29" s="92"/>
      <c r="AA29" s="92"/>
      <c r="AB29" s="96"/>
      <c r="AC29" s="97"/>
      <c r="AD29" s="97"/>
      <c r="AE29" s="97"/>
      <c r="AF29" s="97"/>
      <c r="AG29" s="97"/>
      <c r="AH29" s="97"/>
      <c r="AI29" s="97"/>
      <c r="AJ29" s="25"/>
    </row>
    <row r="30" spans="2:36" ht="13.5" thickBot="1" x14ac:dyDescent="0.25">
      <c r="B30" s="24"/>
      <c r="C30" s="93"/>
      <c r="D30" s="93"/>
      <c r="E30" s="93"/>
      <c r="F30" s="93"/>
      <c r="G30" s="93"/>
      <c r="H30" s="93"/>
      <c r="I30" s="93"/>
      <c r="J30" s="123"/>
      <c r="K30" s="130"/>
      <c r="L30" s="131"/>
      <c r="M30" s="131"/>
      <c r="N30" s="131"/>
      <c r="O30" s="131"/>
      <c r="P30" s="131"/>
      <c r="Q30" s="131"/>
      <c r="R30" s="132"/>
      <c r="S30" s="32"/>
      <c r="T30" s="93"/>
      <c r="U30" s="93"/>
      <c r="V30" s="93"/>
      <c r="W30" s="93"/>
      <c r="X30" s="93"/>
      <c r="Y30" s="93"/>
      <c r="Z30" s="93"/>
      <c r="AA30" s="93"/>
      <c r="AB30" s="98"/>
      <c r="AC30" s="99"/>
      <c r="AD30" s="99"/>
      <c r="AE30" s="99"/>
      <c r="AF30" s="99"/>
      <c r="AG30" s="99"/>
      <c r="AH30" s="99"/>
      <c r="AI30" s="99"/>
      <c r="AJ30" s="25"/>
    </row>
    <row r="31" spans="2:36"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2:36" ht="13.5" thickBot="1" x14ac:dyDescent="0.25">
      <c r="C32" s="23"/>
      <c r="D32" s="23"/>
      <c r="E32" s="23"/>
      <c r="F32" s="23"/>
      <c r="G32" s="23"/>
      <c r="H32" s="23"/>
      <c r="I32" s="23"/>
      <c r="J32" s="23"/>
      <c r="K32" s="23"/>
      <c r="L32" s="23"/>
      <c r="M32" s="23"/>
      <c r="N32" s="23"/>
      <c r="O32" s="23"/>
      <c r="P32" s="23"/>
    </row>
    <row r="33" spans="2:17" ht="21" customHeight="1" thickBot="1" x14ac:dyDescent="0.25">
      <c r="B33" s="24"/>
      <c r="C33" s="85" t="s">
        <v>11</v>
      </c>
      <c r="D33" s="86"/>
      <c r="E33" s="86"/>
      <c r="F33" s="86"/>
      <c r="G33" s="86"/>
      <c r="H33" s="86"/>
      <c r="I33" s="86"/>
      <c r="J33" s="87"/>
      <c r="K33" s="88" t="s">
        <v>10</v>
      </c>
      <c r="L33" s="88"/>
      <c r="M33" s="88" t="s">
        <v>7</v>
      </c>
      <c r="N33" s="88"/>
      <c r="O33" s="88"/>
      <c r="P33" s="88"/>
      <c r="Q33" s="25"/>
    </row>
    <row r="34" spans="2:17" ht="21" customHeight="1" thickBot="1" x14ac:dyDescent="0.25">
      <c r="B34" s="24"/>
      <c r="C34" s="90" t="s">
        <v>12</v>
      </c>
      <c r="D34" s="90"/>
      <c r="E34" s="90"/>
      <c r="F34" s="90"/>
      <c r="G34" s="90" t="s">
        <v>13</v>
      </c>
      <c r="H34" s="90"/>
      <c r="I34" s="90"/>
      <c r="J34" s="90"/>
      <c r="K34" s="89"/>
      <c r="L34" s="89"/>
      <c r="M34" s="89"/>
      <c r="N34" s="89"/>
      <c r="O34" s="89"/>
      <c r="P34" s="89"/>
      <c r="Q34" s="25"/>
    </row>
    <row r="35" spans="2:17" ht="27.75" customHeight="1" x14ac:dyDescent="0.2">
      <c r="B35" s="24"/>
      <c r="C35" s="183">
        <v>123</v>
      </c>
      <c r="D35" s="183"/>
      <c r="E35" s="183"/>
      <c r="F35" s="183"/>
      <c r="G35" s="183">
        <v>123</v>
      </c>
      <c r="H35" s="183"/>
      <c r="I35" s="183"/>
      <c r="J35" s="183"/>
      <c r="K35" s="197">
        <v>1</v>
      </c>
      <c r="L35" s="198"/>
      <c r="M35" s="185" t="s">
        <v>29</v>
      </c>
      <c r="N35" s="138"/>
      <c r="O35" s="138"/>
      <c r="P35" s="139"/>
      <c r="Q35" s="25"/>
    </row>
    <row r="36" spans="2:17" ht="21" customHeight="1" x14ac:dyDescent="0.2">
      <c r="B36" s="24"/>
      <c r="C36" s="183">
        <v>1507</v>
      </c>
      <c r="D36" s="183"/>
      <c r="E36" s="183"/>
      <c r="F36" s="183"/>
      <c r="G36" s="183">
        <v>1507</v>
      </c>
      <c r="H36" s="183"/>
      <c r="I36" s="183"/>
      <c r="J36" s="183"/>
      <c r="K36" s="197">
        <v>1</v>
      </c>
      <c r="L36" s="198"/>
      <c r="M36" s="185" t="s">
        <v>30</v>
      </c>
      <c r="N36" s="138"/>
      <c r="O36" s="138"/>
      <c r="P36" s="139"/>
      <c r="Q36" s="25"/>
    </row>
    <row r="37" spans="2:17" ht="27.75" customHeight="1" x14ac:dyDescent="0.2">
      <c r="B37" s="24"/>
      <c r="C37" s="183">
        <v>1464</v>
      </c>
      <c r="D37" s="183"/>
      <c r="E37" s="183"/>
      <c r="F37" s="183"/>
      <c r="G37" s="183">
        <v>1464</v>
      </c>
      <c r="H37" s="183"/>
      <c r="I37" s="183"/>
      <c r="J37" s="183"/>
      <c r="K37" s="197">
        <v>1</v>
      </c>
      <c r="L37" s="198"/>
      <c r="M37" s="185" t="s">
        <v>31</v>
      </c>
      <c r="N37" s="138"/>
      <c r="O37" s="138"/>
      <c r="P37" s="139"/>
      <c r="Q37" s="25"/>
    </row>
    <row r="38" spans="2:17" ht="21" customHeight="1" x14ac:dyDescent="0.2">
      <c r="B38" s="24"/>
      <c r="C38" s="183">
        <v>2673</v>
      </c>
      <c r="D38" s="183"/>
      <c r="E38" s="183"/>
      <c r="F38" s="183"/>
      <c r="G38" s="183">
        <v>2673</v>
      </c>
      <c r="H38" s="183"/>
      <c r="I38" s="183"/>
      <c r="J38" s="183"/>
      <c r="K38" s="197">
        <v>1</v>
      </c>
      <c r="L38" s="198"/>
      <c r="M38" s="185" t="s">
        <v>32</v>
      </c>
      <c r="N38" s="138"/>
      <c r="O38" s="138"/>
      <c r="P38" s="139"/>
      <c r="Q38" s="25"/>
    </row>
    <row r="39" spans="2:17" ht="21" customHeight="1" x14ac:dyDescent="0.2">
      <c r="B39" s="24"/>
      <c r="C39" s="183">
        <v>1583</v>
      </c>
      <c r="D39" s="183"/>
      <c r="E39" s="183"/>
      <c r="F39" s="183"/>
      <c r="G39" s="183">
        <v>1586</v>
      </c>
      <c r="H39" s="183"/>
      <c r="I39" s="183"/>
      <c r="J39" s="183"/>
      <c r="K39" s="197">
        <v>1</v>
      </c>
      <c r="L39" s="198"/>
      <c r="M39" s="185" t="s">
        <v>33</v>
      </c>
      <c r="N39" s="138"/>
      <c r="O39" s="138"/>
      <c r="P39" s="139"/>
      <c r="Q39" s="25"/>
    </row>
    <row r="40" spans="2:17" ht="21" customHeight="1" x14ac:dyDescent="0.2">
      <c r="B40" s="24"/>
      <c r="C40" s="183">
        <v>2424</v>
      </c>
      <c r="D40" s="183"/>
      <c r="E40" s="183"/>
      <c r="F40" s="183"/>
      <c r="G40" s="183">
        <v>2424</v>
      </c>
      <c r="H40" s="183"/>
      <c r="I40" s="183"/>
      <c r="J40" s="183"/>
      <c r="K40" s="197">
        <v>1</v>
      </c>
      <c r="L40" s="198"/>
      <c r="M40" s="185" t="s">
        <v>34</v>
      </c>
      <c r="N40" s="138"/>
      <c r="O40" s="138"/>
      <c r="P40" s="139"/>
      <c r="Q40" s="25"/>
    </row>
    <row r="41" spans="2:17" ht="21" customHeight="1" x14ac:dyDescent="0.2">
      <c r="B41" s="24"/>
      <c r="C41" s="183">
        <v>3478</v>
      </c>
      <c r="D41" s="183"/>
      <c r="E41" s="183"/>
      <c r="F41" s="183"/>
      <c r="G41" s="183">
        <v>3478</v>
      </c>
      <c r="H41" s="183"/>
      <c r="I41" s="183"/>
      <c r="J41" s="183"/>
      <c r="K41" s="197">
        <v>1</v>
      </c>
      <c r="L41" s="198"/>
      <c r="M41" s="185" t="s">
        <v>35</v>
      </c>
      <c r="N41" s="138"/>
      <c r="O41" s="138"/>
      <c r="P41" s="139"/>
      <c r="Q41" s="25"/>
    </row>
    <row r="42" spans="2:17" ht="21" customHeight="1" x14ac:dyDescent="0.2">
      <c r="B42" s="24"/>
      <c r="C42" s="183">
        <v>1655</v>
      </c>
      <c r="D42" s="183"/>
      <c r="E42" s="183"/>
      <c r="F42" s="183"/>
      <c r="G42" s="183">
        <v>1655</v>
      </c>
      <c r="H42" s="183"/>
      <c r="I42" s="183"/>
      <c r="J42" s="183"/>
      <c r="K42" s="197">
        <v>1</v>
      </c>
      <c r="L42" s="198"/>
      <c r="M42" s="185" t="s">
        <v>41</v>
      </c>
      <c r="N42" s="138"/>
      <c r="O42" s="138"/>
      <c r="P42" s="139"/>
      <c r="Q42" s="25"/>
    </row>
    <row r="43" spans="2:17" ht="21" customHeight="1" x14ac:dyDescent="0.2">
      <c r="B43" s="24"/>
      <c r="C43" s="183">
        <v>1756</v>
      </c>
      <c r="D43" s="183"/>
      <c r="E43" s="183"/>
      <c r="F43" s="183"/>
      <c r="G43" s="183">
        <v>1756</v>
      </c>
      <c r="H43" s="183"/>
      <c r="I43" s="183"/>
      <c r="J43" s="183"/>
      <c r="K43" s="197">
        <v>1</v>
      </c>
      <c r="L43" s="198"/>
      <c r="M43" s="185" t="s">
        <v>42</v>
      </c>
      <c r="N43" s="138"/>
      <c r="O43" s="138"/>
      <c r="P43" s="139"/>
      <c r="Q43" s="25"/>
    </row>
    <row r="44" spans="2:17" ht="21" customHeight="1" x14ac:dyDescent="0.2">
      <c r="B44" s="24"/>
      <c r="C44" s="183">
        <v>2518</v>
      </c>
      <c r="D44" s="183"/>
      <c r="E44" s="183"/>
      <c r="F44" s="183"/>
      <c r="G44" s="183">
        <v>2518</v>
      </c>
      <c r="H44" s="183"/>
      <c r="I44" s="183"/>
      <c r="J44" s="183"/>
      <c r="K44" s="197">
        <v>1</v>
      </c>
      <c r="L44" s="198"/>
      <c r="M44" s="185" t="s">
        <v>43</v>
      </c>
      <c r="N44" s="138"/>
      <c r="O44" s="138"/>
      <c r="P44" s="139"/>
      <c r="Q44" s="25"/>
    </row>
    <row r="45" spans="2:17" ht="21" customHeight="1" x14ac:dyDescent="0.2">
      <c r="B45" s="24"/>
      <c r="C45" s="183">
        <v>2280</v>
      </c>
      <c r="D45" s="183"/>
      <c r="E45" s="183"/>
      <c r="F45" s="183"/>
      <c r="G45" s="183">
        <v>2280</v>
      </c>
      <c r="H45" s="183"/>
      <c r="I45" s="183"/>
      <c r="J45" s="183"/>
      <c r="K45" s="197">
        <v>1</v>
      </c>
      <c r="L45" s="198"/>
      <c r="M45" s="185" t="s">
        <v>44</v>
      </c>
      <c r="N45" s="138"/>
      <c r="O45" s="138"/>
      <c r="P45" s="139"/>
      <c r="Q45" s="25"/>
    </row>
    <row r="46" spans="2:17" ht="21" customHeight="1" x14ac:dyDescent="0.2">
      <c r="B46" s="24"/>
      <c r="C46" s="183">
        <v>1026</v>
      </c>
      <c r="D46" s="183"/>
      <c r="E46" s="183"/>
      <c r="F46" s="183"/>
      <c r="G46" s="183">
        <v>1026</v>
      </c>
      <c r="H46" s="183"/>
      <c r="I46" s="183"/>
      <c r="J46" s="183"/>
      <c r="K46" s="196">
        <v>1</v>
      </c>
      <c r="L46" s="183"/>
      <c r="M46" s="185" t="s">
        <v>45</v>
      </c>
      <c r="N46" s="138"/>
      <c r="O46" s="138"/>
      <c r="P46" s="139"/>
      <c r="Q46" s="25"/>
    </row>
    <row r="47" spans="2:17" ht="21" customHeight="1" x14ac:dyDescent="0.2">
      <c r="B47" s="24"/>
      <c r="C47" s="183">
        <v>4333</v>
      </c>
      <c r="D47" s="183"/>
      <c r="E47" s="183"/>
      <c r="F47" s="183"/>
      <c r="G47" s="183">
        <v>4333</v>
      </c>
      <c r="H47" s="183"/>
      <c r="I47" s="183"/>
      <c r="J47" s="183"/>
      <c r="K47" s="196">
        <v>1</v>
      </c>
      <c r="L47" s="183"/>
      <c r="M47" s="185" t="s">
        <v>46</v>
      </c>
      <c r="N47" s="138"/>
      <c r="O47" s="138"/>
      <c r="P47" s="139"/>
      <c r="Q47" s="25"/>
    </row>
    <row r="48" spans="2:17" ht="21" customHeight="1" x14ac:dyDescent="0.2">
      <c r="B48" s="24"/>
      <c r="C48" s="183">
        <v>2866</v>
      </c>
      <c r="D48" s="183"/>
      <c r="E48" s="183"/>
      <c r="F48" s="183"/>
      <c r="G48" s="183">
        <v>2866</v>
      </c>
      <c r="H48" s="183"/>
      <c r="I48" s="183"/>
      <c r="J48" s="183"/>
      <c r="K48" s="196">
        <v>1</v>
      </c>
      <c r="L48" s="183"/>
      <c r="M48" s="185" t="s">
        <v>48</v>
      </c>
      <c r="N48" s="138"/>
      <c r="O48" s="138"/>
      <c r="P48" s="139"/>
      <c r="Q48" s="25"/>
    </row>
    <row r="49" spans="2:17" ht="21" customHeight="1" x14ac:dyDescent="0.2">
      <c r="B49" s="24"/>
      <c r="C49" s="183">
        <v>1582</v>
      </c>
      <c r="D49" s="183"/>
      <c r="E49" s="183"/>
      <c r="F49" s="183"/>
      <c r="G49" s="183">
        <v>1582</v>
      </c>
      <c r="H49" s="183"/>
      <c r="I49" s="183"/>
      <c r="J49" s="183"/>
      <c r="K49" s="196">
        <v>1</v>
      </c>
      <c r="L49" s="183"/>
      <c r="M49" s="185" t="s">
        <v>52</v>
      </c>
      <c r="N49" s="138"/>
      <c r="O49" s="138"/>
      <c r="P49" s="139"/>
      <c r="Q49" s="25"/>
    </row>
    <row r="50" spans="2:17" ht="21" customHeight="1" x14ac:dyDescent="0.2">
      <c r="B50" s="24"/>
      <c r="C50" s="183">
        <v>2106</v>
      </c>
      <c r="D50" s="183"/>
      <c r="E50" s="183"/>
      <c r="F50" s="183"/>
      <c r="G50" s="183">
        <v>2106</v>
      </c>
      <c r="H50" s="183"/>
      <c r="I50" s="183"/>
      <c r="J50" s="183"/>
      <c r="K50" s="196">
        <v>1</v>
      </c>
      <c r="L50" s="183"/>
      <c r="M50" s="185" t="s">
        <v>53</v>
      </c>
      <c r="N50" s="138"/>
      <c r="O50" s="138"/>
      <c r="P50" s="139"/>
      <c r="Q50" s="25"/>
    </row>
    <row r="51" spans="2:17" ht="21" customHeight="1" x14ac:dyDescent="0.2">
      <c r="B51" s="24"/>
      <c r="C51" s="183">
        <v>1264</v>
      </c>
      <c r="D51" s="183"/>
      <c r="E51" s="183"/>
      <c r="F51" s="183"/>
      <c r="G51" s="183">
        <v>1264</v>
      </c>
      <c r="H51" s="183"/>
      <c r="I51" s="183"/>
      <c r="J51" s="183"/>
      <c r="K51" s="196">
        <v>1</v>
      </c>
      <c r="L51" s="183"/>
      <c r="M51" s="185" t="s">
        <v>56</v>
      </c>
      <c r="N51" s="138"/>
      <c r="O51" s="138"/>
      <c r="P51" s="139"/>
      <c r="Q51" s="25"/>
    </row>
    <row r="52" spans="2:17" ht="21" customHeight="1" x14ac:dyDescent="0.2">
      <c r="B52" s="24"/>
      <c r="C52" s="183">
        <v>494</v>
      </c>
      <c r="D52" s="183"/>
      <c r="E52" s="183"/>
      <c r="F52" s="183"/>
      <c r="G52" s="183">
        <v>494</v>
      </c>
      <c r="H52" s="183"/>
      <c r="I52" s="183"/>
      <c r="J52" s="183"/>
      <c r="K52" s="196">
        <v>1</v>
      </c>
      <c r="L52" s="183"/>
      <c r="M52" s="185" t="s">
        <v>57</v>
      </c>
      <c r="N52" s="138"/>
      <c r="O52" s="138"/>
      <c r="P52" s="139"/>
      <c r="Q52" s="25"/>
    </row>
    <row r="53" spans="2:17" ht="21" customHeight="1" x14ac:dyDescent="0.2">
      <c r="B53" s="24"/>
      <c r="C53" s="183">
        <v>1906</v>
      </c>
      <c r="D53" s="183"/>
      <c r="E53" s="183"/>
      <c r="F53" s="183"/>
      <c r="G53" s="183">
        <v>1906</v>
      </c>
      <c r="H53" s="183"/>
      <c r="I53" s="183"/>
      <c r="J53" s="183"/>
      <c r="K53" s="196">
        <v>1</v>
      </c>
      <c r="L53" s="183"/>
      <c r="M53" s="185" t="s">
        <v>59</v>
      </c>
      <c r="N53" s="138"/>
      <c r="O53" s="138"/>
      <c r="P53" s="139"/>
      <c r="Q53" s="25"/>
    </row>
    <row r="54" spans="2:17" ht="21" customHeight="1" x14ac:dyDescent="0.2">
      <c r="B54" s="24"/>
      <c r="C54" s="183">
        <v>1401</v>
      </c>
      <c r="D54" s="183"/>
      <c r="E54" s="183"/>
      <c r="F54" s="183"/>
      <c r="G54" s="183">
        <v>1401</v>
      </c>
      <c r="H54" s="183"/>
      <c r="I54" s="183"/>
      <c r="J54" s="183"/>
      <c r="K54" s="196">
        <v>1</v>
      </c>
      <c r="L54" s="183"/>
      <c r="M54" s="185" t="s">
        <v>60</v>
      </c>
      <c r="N54" s="138"/>
      <c r="O54" s="138"/>
      <c r="P54" s="139"/>
      <c r="Q54" s="25"/>
    </row>
    <row r="55" spans="2:17" ht="21" customHeight="1" x14ac:dyDescent="0.2">
      <c r="B55" s="24"/>
      <c r="C55" s="183">
        <v>467</v>
      </c>
      <c r="D55" s="183"/>
      <c r="E55" s="183"/>
      <c r="F55" s="183"/>
      <c r="G55" s="183">
        <v>467</v>
      </c>
      <c r="H55" s="183"/>
      <c r="I55" s="183"/>
      <c r="J55" s="183"/>
      <c r="K55" s="196">
        <v>1</v>
      </c>
      <c r="L55" s="183"/>
      <c r="M55" s="185" t="s">
        <v>61</v>
      </c>
      <c r="N55" s="138"/>
      <c r="O55" s="138"/>
      <c r="P55" s="139"/>
      <c r="Q55" s="25"/>
    </row>
    <row r="56" spans="2:17" ht="21" customHeight="1" x14ac:dyDescent="0.2">
      <c r="B56" s="24"/>
      <c r="C56" s="178">
        <v>744</v>
      </c>
      <c r="D56" s="179"/>
      <c r="E56" s="179"/>
      <c r="F56" s="180"/>
      <c r="G56" s="178">
        <v>744</v>
      </c>
      <c r="H56" s="179"/>
      <c r="I56" s="179"/>
      <c r="J56" s="180"/>
      <c r="K56" s="181">
        <v>1</v>
      </c>
      <c r="L56" s="182"/>
      <c r="M56" s="185" t="s">
        <v>62</v>
      </c>
      <c r="N56" s="138"/>
      <c r="O56" s="138"/>
      <c r="P56" s="139"/>
      <c r="Q56" s="25"/>
    </row>
    <row r="57" spans="2:17" ht="21" customHeight="1" x14ac:dyDescent="0.2">
      <c r="B57" s="24"/>
      <c r="C57" s="178">
        <v>204</v>
      </c>
      <c r="D57" s="179"/>
      <c r="E57" s="179"/>
      <c r="F57" s="180"/>
      <c r="G57" s="178">
        <v>204</v>
      </c>
      <c r="H57" s="179"/>
      <c r="I57" s="179"/>
      <c r="J57" s="180"/>
      <c r="K57" s="181">
        <v>1</v>
      </c>
      <c r="L57" s="182"/>
      <c r="M57" s="178" t="s">
        <v>100</v>
      </c>
      <c r="N57" s="179"/>
      <c r="O57" s="179"/>
      <c r="P57" s="180"/>
      <c r="Q57" s="25"/>
    </row>
    <row r="58" spans="2:17" ht="21" customHeight="1" x14ac:dyDescent="0.2">
      <c r="B58" s="24"/>
      <c r="C58" s="178">
        <v>248</v>
      </c>
      <c r="D58" s="179"/>
      <c r="E58" s="179"/>
      <c r="F58" s="180"/>
      <c r="G58" s="178">
        <v>248</v>
      </c>
      <c r="H58" s="179"/>
      <c r="I58" s="179"/>
      <c r="J58" s="180"/>
      <c r="K58" s="181">
        <v>1</v>
      </c>
      <c r="L58" s="182"/>
      <c r="M58" s="178" t="s">
        <v>101</v>
      </c>
      <c r="N58" s="179"/>
      <c r="O58" s="179"/>
      <c r="P58" s="180"/>
      <c r="Q58" s="25"/>
    </row>
    <row r="59" spans="2:17" ht="21" customHeight="1" x14ac:dyDescent="0.2">
      <c r="B59" s="24"/>
      <c r="C59" s="178">
        <v>71</v>
      </c>
      <c r="D59" s="179"/>
      <c r="E59" s="179"/>
      <c r="F59" s="180"/>
      <c r="G59" s="178">
        <v>71</v>
      </c>
      <c r="H59" s="179"/>
      <c r="I59" s="179"/>
      <c r="J59" s="180"/>
      <c r="K59" s="181">
        <v>1</v>
      </c>
      <c r="L59" s="182"/>
      <c r="M59" s="178" t="s">
        <v>102</v>
      </c>
      <c r="N59" s="179"/>
      <c r="O59" s="179"/>
      <c r="P59" s="180"/>
      <c r="Q59" s="25"/>
    </row>
    <row r="60" spans="2:17" ht="21" customHeight="1" x14ac:dyDescent="0.2">
      <c r="B60" s="24"/>
      <c r="C60" s="178">
        <v>109</v>
      </c>
      <c r="D60" s="179"/>
      <c r="E60" s="179"/>
      <c r="F60" s="180"/>
      <c r="G60" s="178">
        <v>109</v>
      </c>
      <c r="H60" s="179"/>
      <c r="I60" s="179"/>
      <c r="J60" s="180"/>
      <c r="K60" s="181">
        <f>G60/C60</f>
        <v>1</v>
      </c>
      <c r="L60" s="182"/>
      <c r="M60" s="178" t="s">
        <v>118</v>
      </c>
      <c r="N60" s="179"/>
      <c r="O60" s="179"/>
      <c r="P60" s="180"/>
      <c r="Q60" s="25"/>
    </row>
    <row r="61" spans="2:17" ht="21" customHeight="1" x14ac:dyDescent="0.2">
      <c r="B61" s="24"/>
      <c r="C61" s="178">
        <v>326</v>
      </c>
      <c r="D61" s="179"/>
      <c r="E61" s="179"/>
      <c r="F61" s="180"/>
      <c r="G61" s="178">
        <v>326</v>
      </c>
      <c r="H61" s="179"/>
      <c r="I61" s="179"/>
      <c r="J61" s="180"/>
      <c r="K61" s="181">
        <f>G61/C61</f>
        <v>1</v>
      </c>
      <c r="L61" s="182"/>
      <c r="M61" s="178" t="s">
        <v>119</v>
      </c>
      <c r="N61" s="179"/>
      <c r="O61" s="179"/>
      <c r="P61" s="180"/>
      <c r="Q61" s="25"/>
    </row>
    <row r="62" spans="2:17" ht="21" customHeight="1" x14ac:dyDescent="0.2">
      <c r="B62" s="24"/>
      <c r="C62" s="178">
        <v>170</v>
      </c>
      <c r="D62" s="179"/>
      <c r="E62" s="179"/>
      <c r="F62" s="180"/>
      <c r="G62" s="178">
        <v>170</v>
      </c>
      <c r="H62" s="179"/>
      <c r="I62" s="179"/>
      <c r="J62" s="180"/>
      <c r="K62" s="181">
        <f>C62/G62</f>
        <v>1</v>
      </c>
      <c r="L62" s="182"/>
      <c r="M62" s="178" t="s">
        <v>120</v>
      </c>
      <c r="N62" s="179"/>
      <c r="O62" s="179"/>
      <c r="P62" s="180"/>
      <c r="Q62" s="25"/>
    </row>
    <row r="63" spans="2:17" ht="21" customHeight="1" x14ac:dyDescent="0.2">
      <c r="B63" s="24"/>
      <c r="C63" s="183">
        <v>52</v>
      </c>
      <c r="D63" s="183"/>
      <c r="E63" s="183"/>
      <c r="F63" s="183"/>
      <c r="G63" s="183">
        <v>52</v>
      </c>
      <c r="H63" s="183"/>
      <c r="I63" s="183"/>
      <c r="J63" s="183"/>
      <c r="K63" s="181">
        <f>G63/C63</f>
        <v>1</v>
      </c>
      <c r="L63" s="182"/>
      <c r="M63" s="178" t="s">
        <v>121</v>
      </c>
      <c r="N63" s="179"/>
      <c r="O63" s="179"/>
      <c r="P63" s="180"/>
      <c r="Q63" s="25"/>
    </row>
    <row r="64" spans="2:17" ht="21" customHeight="1" x14ac:dyDescent="0.2">
      <c r="B64" s="24"/>
      <c r="C64" s="183">
        <v>74</v>
      </c>
      <c r="D64" s="183"/>
      <c r="E64" s="183"/>
      <c r="F64" s="183"/>
      <c r="G64" s="183">
        <v>74</v>
      </c>
      <c r="H64" s="183"/>
      <c r="I64" s="183"/>
      <c r="J64" s="183"/>
      <c r="K64" s="181">
        <f>G64/C64</f>
        <v>1</v>
      </c>
      <c r="L64" s="182"/>
      <c r="M64" s="178" t="s">
        <v>122</v>
      </c>
      <c r="N64" s="179"/>
      <c r="O64" s="179"/>
      <c r="P64" s="180"/>
      <c r="Q64" s="25"/>
    </row>
    <row r="65" spans="2:35" ht="21" customHeight="1" x14ac:dyDescent="0.2">
      <c r="B65" s="24"/>
      <c r="C65" s="183">
        <v>180</v>
      </c>
      <c r="D65" s="183"/>
      <c r="E65" s="183"/>
      <c r="F65" s="183"/>
      <c r="G65" s="183">
        <v>180</v>
      </c>
      <c r="H65" s="183"/>
      <c r="I65" s="183"/>
      <c r="J65" s="183"/>
      <c r="K65" s="181">
        <f>G65/C65</f>
        <v>1</v>
      </c>
      <c r="L65" s="182"/>
      <c r="M65" s="178" t="s">
        <v>117</v>
      </c>
      <c r="N65" s="179"/>
      <c r="O65" s="179"/>
      <c r="P65" s="180"/>
      <c r="Q65" s="25"/>
    </row>
    <row r="66" spans="2:35" ht="21" customHeight="1" x14ac:dyDescent="0.2">
      <c r="B66" s="24"/>
      <c r="C66" s="178">
        <v>314</v>
      </c>
      <c r="D66" s="179"/>
      <c r="E66" s="179"/>
      <c r="F66" s="180"/>
      <c r="G66" s="178">
        <v>314</v>
      </c>
      <c r="H66" s="179"/>
      <c r="I66" s="179"/>
      <c r="J66" s="180"/>
      <c r="K66" s="181">
        <f>G66/C66</f>
        <v>1</v>
      </c>
      <c r="L66" s="182"/>
      <c r="M66" s="178" t="s">
        <v>138</v>
      </c>
      <c r="N66" s="179"/>
      <c r="O66" s="179"/>
      <c r="P66" s="180"/>
      <c r="Q66" s="25"/>
    </row>
    <row r="67" spans="2:35" ht="21" customHeight="1" thickBot="1" x14ac:dyDescent="0.25">
      <c r="B67" s="24"/>
      <c r="C67" s="178">
        <v>110</v>
      </c>
      <c r="D67" s="179"/>
      <c r="E67" s="179"/>
      <c r="F67" s="180"/>
      <c r="G67" s="178">
        <v>110</v>
      </c>
      <c r="H67" s="179"/>
      <c r="I67" s="179"/>
      <c r="J67" s="180"/>
      <c r="K67" s="181">
        <f>G67/C67</f>
        <v>1</v>
      </c>
      <c r="L67" s="182"/>
      <c r="M67" s="178" t="s">
        <v>139</v>
      </c>
      <c r="N67" s="179"/>
      <c r="O67" s="179"/>
      <c r="P67" s="180"/>
      <c r="Q67" s="25"/>
    </row>
    <row r="68" spans="2:35" s="50" customFormat="1" ht="21" customHeight="1" thickBot="1" x14ac:dyDescent="0.25">
      <c r="B68" s="24"/>
      <c r="C68" s="109">
        <v>36</v>
      </c>
      <c r="D68" s="110"/>
      <c r="E68" s="110"/>
      <c r="F68" s="111"/>
      <c r="G68" s="109">
        <v>36</v>
      </c>
      <c r="H68" s="110"/>
      <c r="I68" s="110"/>
      <c r="J68" s="111"/>
      <c r="K68" s="181">
        <f t="shared" ref="K68:K72" si="0">G68/C68</f>
        <v>1</v>
      </c>
      <c r="L68" s="182"/>
      <c r="M68" s="109" t="s">
        <v>142</v>
      </c>
      <c r="N68" s="110"/>
      <c r="O68" s="110"/>
      <c r="P68" s="111"/>
      <c r="Q68" s="25"/>
    </row>
    <row r="69" spans="2:35" s="50" customFormat="1" ht="21" customHeight="1" thickBot="1" x14ac:dyDescent="0.25">
      <c r="B69" s="24"/>
      <c r="C69" s="109">
        <v>29</v>
      </c>
      <c r="D69" s="110"/>
      <c r="E69" s="110"/>
      <c r="F69" s="111"/>
      <c r="G69" s="109">
        <v>29</v>
      </c>
      <c r="H69" s="110"/>
      <c r="I69" s="110"/>
      <c r="J69" s="111"/>
      <c r="K69" s="181">
        <f t="shared" si="0"/>
        <v>1</v>
      </c>
      <c r="L69" s="182"/>
      <c r="M69" s="109" t="s">
        <v>143</v>
      </c>
      <c r="N69" s="110"/>
      <c r="O69" s="110"/>
      <c r="P69" s="111"/>
      <c r="Q69" s="25"/>
    </row>
    <row r="70" spans="2:35" s="50" customFormat="1" ht="21" customHeight="1" thickBot="1" x14ac:dyDescent="0.25">
      <c r="B70" s="24"/>
      <c r="C70" s="109">
        <v>42</v>
      </c>
      <c r="D70" s="110"/>
      <c r="E70" s="110"/>
      <c r="F70" s="111"/>
      <c r="G70" s="109">
        <f>C70</f>
        <v>42</v>
      </c>
      <c r="H70" s="110"/>
      <c r="I70" s="110"/>
      <c r="J70" s="111"/>
      <c r="K70" s="181">
        <f t="shared" si="0"/>
        <v>1</v>
      </c>
      <c r="L70" s="182"/>
      <c r="M70" s="109" t="s">
        <v>147</v>
      </c>
      <c r="N70" s="110"/>
      <c r="O70" s="110"/>
      <c r="P70" s="111"/>
      <c r="Q70" s="25"/>
    </row>
    <row r="71" spans="2:35" s="50" customFormat="1" ht="21" customHeight="1" thickBot="1" x14ac:dyDescent="0.25">
      <c r="B71" s="24"/>
      <c r="C71" s="77">
        <v>156</v>
      </c>
      <c r="D71" s="77"/>
      <c r="E71" s="77"/>
      <c r="F71" s="77"/>
      <c r="G71" s="77">
        <v>156</v>
      </c>
      <c r="H71" s="77"/>
      <c r="I71" s="77"/>
      <c r="J71" s="77"/>
      <c r="K71" s="181">
        <f t="shared" si="0"/>
        <v>1</v>
      </c>
      <c r="L71" s="182"/>
      <c r="M71" s="80" t="s">
        <v>163</v>
      </c>
      <c r="N71" s="81"/>
      <c r="O71" s="81"/>
      <c r="P71" s="82"/>
      <c r="Q71" s="25"/>
    </row>
    <row r="72" spans="2:35" ht="21" customHeight="1" thickBot="1" x14ac:dyDescent="0.25">
      <c r="B72" s="24"/>
      <c r="C72" s="77">
        <v>278</v>
      </c>
      <c r="D72" s="77"/>
      <c r="E72" s="77"/>
      <c r="F72" s="77"/>
      <c r="G72" s="77">
        <v>278</v>
      </c>
      <c r="H72" s="77"/>
      <c r="I72" s="77"/>
      <c r="J72" s="77"/>
      <c r="K72" s="181">
        <f t="shared" si="0"/>
        <v>1</v>
      </c>
      <c r="L72" s="182"/>
      <c r="M72" s="80" t="s">
        <v>164</v>
      </c>
      <c r="N72" s="81"/>
      <c r="O72" s="81"/>
      <c r="P72" s="82"/>
      <c r="Q72" s="25"/>
    </row>
    <row r="73" spans="2:35" ht="13.5" thickBot="1" x14ac:dyDescent="0.25">
      <c r="C73" s="33"/>
      <c r="D73" s="33"/>
      <c r="E73" s="33"/>
      <c r="F73" s="33"/>
      <c r="G73" s="33"/>
      <c r="H73" s="33"/>
      <c r="I73" s="33"/>
      <c r="J73" s="33"/>
      <c r="K73" s="33"/>
      <c r="L73" s="33"/>
      <c r="M73" s="33"/>
      <c r="N73" s="33"/>
      <c r="O73" s="33"/>
      <c r="P73" s="33"/>
    </row>
    <row r="74" spans="2:35" x14ac:dyDescent="0.2">
      <c r="C74" s="85" t="s">
        <v>7</v>
      </c>
      <c r="D74" s="86"/>
      <c r="E74" s="86"/>
      <c r="F74" s="86"/>
      <c r="G74" s="86"/>
      <c r="H74" s="85" t="s">
        <v>8</v>
      </c>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7"/>
    </row>
    <row r="75" spans="2:35" ht="13.5" thickBot="1" x14ac:dyDescent="0.25">
      <c r="C75" s="112"/>
      <c r="D75" s="113"/>
      <c r="E75" s="113"/>
      <c r="F75" s="113"/>
      <c r="G75" s="113"/>
      <c r="H75" s="112"/>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4"/>
    </row>
    <row r="76" spans="2:35" ht="28.5" customHeight="1" thickBot="1" x14ac:dyDescent="0.25">
      <c r="C76" s="140"/>
      <c r="D76" s="141"/>
      <c r="E76" s="141"/>
      <c r="F76" s="141"/>
      <c r="G76" s="141"/>
      <c r="H76" s="142"/>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4"/>
    </row>
    <row r="77" spans="2:35" ht="30.75" customHeight="1" x14ac:dyDescent="0.2">
      <c r="C77" s="140"/>
      <c r="D77" s="141"/>
      <c r="E77" s="141"/>
      <c r="F77" s="141"/>
      <c r="G77" s="141"/>
      <c r="H77" s="142"/>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4"/>
    </row>
    <row r="78" spans="2:35" ht="17.25" customHeight="1" x14ac:dyDescent="0.2">
      <c r="C78" s="137"/>
      <c r="D78" s="138"/>
      <c r="E78" s="138"/>
      <c r="F78" s="138"/>
      <c r="G78" s="138"/>
      <c r="H78" s="145"/>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7"/>
    </row>
    <row r="79" spans="2:35" x14ac:dyDescent="0.2">
      <c r="C79" s="137"/>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9"/>
    </row>
    <row r="80" spans="2:35" x14ac:dyDescent="0.2">
      <c r="C80" s="137"/>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9"/>
    </row>
    <row r="81" spans="3:35" x14ac:dyDescent="0.2">
      <c r="C81" s="137"/>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9"/>
    </row>
    <row r="82" spans="3:35" x14ac:dyDescent="0.2">
      <c r="C82" s="137"/>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9"/>
    </row>
    <row r="83" spans="3:35" x14ac:dyDescent="0.2">
      <c r="C83" s="137"/>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9"/>
    </row>
    <row r="84" spans="3:35" x14ac:dyDescent="0.2">
      <c r="C84" s="137"/>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9"/>
    </row>
    <row r="85" spans="3:35" x14ac:dyDescent="0.2">
      <c r="C85" s="137"/>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9"/>
    </row>
    <row r="86" spans="3:35" x14ac:dyDescent="0.2">
      <c r="C86" s="137"/>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9"/>
    </row>
    <row r="87" spans="3:35" x14ac:dyDescent="0.2">
      <c r="C87" s="137"/>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9"/>
    </row>
    <row r="88" spans="3:35" ht="13.5" thickBot="1" x14ac:dyDescent="0.25">
      <c r="C88" s="148"/>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2"/>
    </row>
  </sheetData>
  <mergeCells count="201">
    <mergeCell ref="C71:F71"/>
    <mergeCell ref="G71:J71"/>
    <mergeCell ref="K71:L71"/>
    <mergeCell ref="M71:P71"/>
    <mergeCell ref="C68:F68"/>
    <mergeCell ref="G68:J68"/>
    <mergeCell ref="K68:L68"/>
    <mergeCell ref="M68:P68"/>
    <mergeCell ref="C69:F69"/>
    <mergeCell ref="G69:J69"/>
    <mergeCell ref="K69:L69"/>
    <mergeCell ref="M69:P69"/>
    <mergeCell ref="C70:F70"/>
    <mergeCell ref="G70:J70"/>
    <mergeCell ref="K70:L70"/>
    <mergeCell ref="M70:P70"/>
    <mergeCell ref="C67:F67"/>
    <mergeCell ref="G67:J67"/>
    <mergeCell ref="K67:L67"/>
    <mergeCell ref="M67:P67"/>
    <mergeCell ref="C66:F66"/>
    <mergeCell ref="G66:J66"/>
    <mergeCell ref="K66:L66"/>
    <mergeCell ref="M66:P66"/>
    <mergeCell ref="C64:F64"/>
    <mergeCell ref="G64:J64"/>
    <mergeCell ref="K64:L64"/>
    <mergeCell ref="M64:P64"/>
    <mergeCell ref="C65:F65"/>
    <mergeCell ref="G65:J65"/>
    <mergeCell ref="K65:L65"/>
    <mergeCell ref="M65:P65"/>
    <mergeCell ref="C62:F62"/>
    <mergeCell ref="G62:J62"/>
    <mergeCell ref="K62:L62"/>
    <mergeCell ref="M62:P62"/>
    <mergeCell ref="C63:F63"/>
    <mergeCell ref="G63:J63"/>
    <mergeCell ref="K63:L63"/>
    <mergeCell ref="M63:P63"/>
    <mergeCell ref="C60:F60"/>
    <mergeCell ref="G60:J60"/>
    <mergeCell ref="K60:L60"/>
    <mergeCell ref="M60:P60"/>
    <mergeCell ref="C61:F61"/>
    <mergeCell ref="G61:J61"/>
    <mergeCell ref="K61:L61"/>
    <mergeCell ref="M61:P61"/>
    <mergeCell ref="G45:J45"/>
    <mergeCell ref="K45:L45"/>
    <mergeCell ref="M45:P45"/>
    <mergeCell ref="K47:L47"/>
    <mergeCell ref="M47:P47"/>
    <mergeCell ref="C46:F46"/>
    <mergeCell ref="G46:J46"/>
    <mergeCell ref="K46:L46"/>
    <mergeCell ref="M46:P46"/>
    <mergeCell ref="C72:F72"/>
    <mergeCell ref="G72:J72"/>
    <mergeCell ref="K72:L72"/>
    <mergeCell ref="M72:P72"/>
    <mergeCell ref="C47:F47"/>
    <mergeCell ref="G47:J47"/>
    <mergeCell ref="K52:L52"/>
    <mergeCell ref="M52:P52"/>
    <mergeCell ref="K49:L49"/>
    <mergeCell ref="M49:P49"/>
    <mergeCell ref="C56:F56"/>
    <mergeCell ref="G56:J56"/>
    <mergeCell ref="K56:L56"/>
    <mergeCell ref="M56:P56"/>
    <mergeCell ref="K53:L53"/>
    <mergeCell ref="M53:P53"/>
    <mergeCell ref="C54:F54"/>
    <mergeCell ref="G54:J54"/>
    <mergeCell ref="K55:L55"/>
    <mergeCell ref="M55:P55"/>
    <mergeCell ref="C53:F53"/>
    <mergeCell ref="G53:J53"/>
    <mergeCell ref="K54:L54"/>
    <mergeCell ref="M54:P54"/>
    <mergeCell ref="C82:G82"/>
    <mergeCell ref="H82:AI82"/>
    <mergeCell ref="C74:G75"/>
    <mergeCell ref="H74:AI75"/>
    <mergeCell ref="C76:G76"/>
    <mergeCell ref="H76:AI76"/>
    <mergeCell ref="C88:G88"/>
    <mergeCell ref="H88:AI88"/>
    <mergeCell ref="C84:G84"/>
    <mergeCell ref="H84:AI84"/>
    <mergeCell ref="C85:G85"/>
    <mergeCell ref="H85:AI85"/>
    <mergeCell ref="C86:G86"/>
    <mergeCell ref="H86:AI86"/>
    <mergeCell ref="C87:G87"/>
    <mergeCell ref="H87:AI87"/>
    <mergeCell ref="C83:G83"/>
    <mergeCell ref="H83:AI83"/>
    <mergeCell ref="C78:G78"/>
    <mergeCell ref="H78:AI78"/>
    <mergeCell ref="C79:G79"/>
    <mergeCell ref="H79:AI79"/>
    <mergeCell ref="C80:G80"/>
    <mergeCell ref="H80:AI80"/>
    <mergeCell ref="C81:G81"/>
    <mergeCell ref="H81:AI81"/>
    <mergeCell ref="C42:F42"/>
    <mergeCell ref="G42:J42"/>
    <mergeCell ref="K42:L42"/>
    <mergeCell ref="M42:P42"/>
    <mergeCell ref="C77:G77"/>
    <mergeCell ref="H77:AI77"/>
    <mergeCell ref="C43:F43"/>
    <mergeCell ref="G43:J43"/>
    <mergeCell ref="K43:L43"/>
    <mergeCell ref="M43:P43"/>
    <mergeCell ref="C59:F59"/>
    <mergeCell ref="G57:J57"/>
    <mergeCell ref="G58:J58"/>
    <mergeCell ref="G59:J59"/>
    <mergeCell ref="C55:F55"/>
    <mergeCell ref="G55:J55"/>
    <mergeCell ref="C52:F52"/>
    <mergeCell ref="G52:J52"/>
    <mergeCell ref="C44:F44"/>
    <mergeCell ref="G44:J44"/>
    <mergeCell ref="K44:L44"/>
    <mergeCell ref="M44:P44"/>
    <mergeCell ref="C51:F51"/>
    <mergeCell ref="G51:J51"/>
    <mergeCell ref="K51:L51"/>
    <mergeCell ref="M51:P51"/>
    <mergeCell ref="C36:F36"/>
    <mergeCell ref="G36:J36"/>
    <mergeCell ref="K36:L36"/>
    <mergeCell ref="M36:P36"/>
    <mergeCell ref="C37:F37"/>
    <mergeCell ref="G37:J37"/>
    <mergeCell ref="K37:L37"/>
    <mergeCell ref="M37:P37"/>
    <mergeCell ref="K39:L39"/>
    <mergeCell ref="M39:P39"/>
    <mergeCell ref="C41:F41"/>
    <mergeCell ref="G41:J41"/>
    <mergeCell ref="K41:L41"/>
    <mergeCell ref="M41:P41"/>
    <mergeCell ref="C38:F38"/>
    <mergeCell ref="G38:J38"/>
    <mergeCell ref="K38:L38"/>
    <mergeCell ref="M38:P38"/>
    <mergeCell ref="C40:F40"/>
    <mergeCell ref="G40:J40"/>
    <mergeCell ref="C48:F48"/>
    <mergeCell ref="G48:J48"/>
    <mergeCell ref="C22:J25"/>
    <mergeCell ref="K22:R25"/>
    <mergeCell ref="T22:AA25"/>
    <mergeCell ref="AB22:AI25"/>
    <mergeCell ref="C27:J30"/>
    <mergeCell ref="K27:R30"/>
    <mergeCell ref="T27:AA30"/>
    <mergeCell ref="AB27:AI30"/>
    <mergeCell ref="C33:J33"/>
    <mergeCell ref="K33:L34"/>
    <mergeCell ref="M33:P34"/>
    <mergeCell ref="C34:F34"/>
    <mergeCell ref="G34:J34"/>
    <mergeCell ref="C35:F35"/>
    <mergeCell ref="G35:J35"/>
    <mergeCell ref="K35:L35"/>
    <mergeCell ref="M35:P35"/>
    <mergeCell ref="K40:L40"/>
    <mergeCell ref="M40:P40"/>
    <mergeCell ref="C39:F39"/>
    <mergeCell ref="G39:J39"/>
    <mergeCell ref="C45:F45"/>
    <mergeCell ref="F1:AI2"/>
    <mergeCell ref="F3:AI4"/>
    <mergeCell ref="K57:L57"/>
    <mergeCell ref="K58:L58"/>
    <mergeCell ref="K59:L59"/>
    <mergeCell ref="M57:P57"/>
    <mergeCell ref="M58:P58"/>
    <mergeCell ref="M59:P59"/>
    <mergeCell ref="C57:F57"/>
    <mergeCell ref="C58:F58"/>
    <mergeCell ref="AC8:AI9"/>
    <mergeCell ref="AC10:AI11"/>
    <mergeCell ref="C13:J14"/>
    <mergeCell ref="K13:AI14"/>
    <mergeCell ref="C17:J20"/>
    <mergeCell ref="K17:AI20"/>
    <mergeCell ref="K48:L48"/>
    <mergeCell ref="M48:P48"/>
    <mergeCell ref="K50:L50"/>
    <mergeCell ref="M50:P50"/>
    <mergeCell ref="C49:F49"/>
    <mergeCell ref="G49:J49"/>
    <mergeCell ref="C50:F50"/>
    <mergeCell ref="G50:J50"/>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rowBreaks count="1" manualBreakCount="1">
    <brk id="73" max="39" man="1"/>
  </rowBreaks>
  <colBreaks count="1" manualBreakCount="1">
    <brk id="37" max="4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L91"/>
  <sheetViews>
    <sheetView topLeftCell="A49" zoomScale="75" zoomScaleNormal="100" workbookViewId="0">
      <selection activeCell="AI75" sqref="AI75"/>
    </sheetView>
  </sheetViews>
  <sheetFormatPr baseColWidth="10" defaultColWidth="4.28515625" defaultRowHeight="13.5" x14ac:dyDescent="0.2"/>
  <cols>
    <col min="1" max="14" width="4.28515625" style="1" customWidth="1"/>
    <col min="15" max="15" width="5.85546875" style="1" customWidth="1"/>
    <col min="16" max="18" width="4.28515625" style="1" customWidth="1"/>
    <col min="19" max="19" width="1.28515625" style="1" customWidth="1"/>
    <col min="20" max="16384" width="4.28515625" style="1"/>
  </cols>
  <sheetData>
    <row r="2" spans="1:38" x14ac:dyDescent="0.2">
      <c r="AL2" s="1" t="s">
        <v>15</v>
      </c>
    </row>
    <row r="7" spans="1:38" ht="14.25" thickBot="1" x14ac:dyDescent="0.25">
      <c r="AC7" s="2"/>
      <c r="AD7" s="2"/>
      <c r="AE7" s="2"/>
      <c r="AF7" s="2"/>
      <c r="AG7" s="2"/>
      <c r="AH7" s="2"/>
      <c r="AI7" s="2"/>
    </row>
    <row r="8" spans="1:38" ht="17.25" customHeight="1" thickBot="1" x14ac:dyDescent="0.25">
      <c r="AB8" s="3"/>
      <c r="AC8" s="239" t="s">
        <v>0</v>
      </c>
      <c r="AD8" s="240"/>
      <c r="AE8" s="240"/>
      <c r="AF8" s="240"/>
      <c r="AG8" s="240"/>
      <c r="AH8" s="240"/>
      <c r="AI8" s="241"/>
      <c r="AJ8" s="4"/>
    </row>
    <row r="9" spans="1:38" ht="13.5" customHeight="1" thickBot="1" x14ac:dyDescent="0.25">
      <c r="AB9" s="3"/>
      <c r="AC9" s="239"/>
      <c r="AD9" s="240"/>
      <c r="AE9" s="240"/>
      <c r="AF9" s="240"/>
      <c r="AG9" s="240"/>
      <c r="AH9" s="240"/>
      <c r="AI9" s="241"/>
      <c r="AJ9" s="4"/>
    </row>
    <row r="10" spans="1:38" ht="14.25" thickBot="1" x14ac:dyDescent="0.25">
      <c r="AB10" s="3"/>
      <c r="AC10" s="242" t="s">
        <v>137</v>
      </c>
      <c r="AD10" s="243"/>
      <c r="AE10" s="243"/>
      <c r="AF10" s="243"/>
      <c r="AG10" s="243"/>
      <c r="AH10" s="243"/>
      <c r="AI10" s="244"/>
      <c r="AJ10" s="4"/>
    </row>
    <row r="11" spans="1:38" ht="14.25" thickBo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6"/>
      <c r="AC11" s="242"/>
      <c r="AD11" s="243"/>
      <c r="AE11" s="243"/>
      <c r="AF11" s="243"/>
      <c r="AG11" s="243"/>
      <c r="AH11" s="243"/>
      <c r="AI11" s="244"/>
      <c r="AJ11" s="7"/>
      <c r="AK11" s="5"/>
    </row>
    <row r="12" spans="1:38" ht="14.25" thickBot="1" x14ac:dyDescent="0.25">
      <c r="C12" s="2"/>
      <c r="D12" s="2"/>
      <c r="E12" s="2"/>
      <c r="F12" s="2"/>
      <c r="G12" s="2"/>
      <c r="H12" s="2"/>
      <c r="I12" s="2"/>
      <c r="J12" s="2"/>
      <c r="K12" s="2"/>
      <c r="L12" s="2"/>
      <c r="M12" s="2"/>
      <c r="N12" s="2"/>
      <c r="O12" s="2"/>
      <c r="P12" s="2"/>
      <c r="Q12" s="2"/>
      <c r="R12" s="2"/>
      <c r="S12" s="2"/>
      <c r="T12" s="2"/>
      <c r="U12" s="2"/>
      <c r="V12" s="2"/>
      <c r="W12" s="2"/>
      <c r="X12" s="2"/>
      <c r="Y12" s="2"/>
      <c r="Z12" s="2"/>
      <c r="AA12" s="2"/>
      <c r="AB12" s="2"/>
      <c r="AC12" s="8"/>
      <c r="AD12" s="8"/>
      <c r="AE12" s="8"/>
      <c r="AF12" s="8"/>
      <c r="AG12" s="8"/>
      <c r="AH12" s="8"/>
      <c r="AI12" s="8"/>
    </row>
    <row r="13" spans="1:38" ht="13.5" customHeight="1" x14ac:dyDescent="0.2">
      <c r="B13" s="3"/>
      <c r="C13" s="226" t="s">
        <v>1</v>
      </c>
      <c r="D13" s="227"/>
      <c r="E13" s="227"/>
      <c r="F13" s="227"/>
      <c r="G13" s="227"/>
      <c r="H13" s="227"/>
      <c r="I13" s="227"/>
      <c r="J13" s="228"/>
      <c r="K13" s="248" t="s">
        <v>9</v>
      </c>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50"/>
      <c r="AJ13" s="4"/>
    </row>
    <row r="14" spans="1:38" ht="13.5" customHeight="1" thickBot="1" x14ac:dyDescent="0.25">
      <c r="B14" s="3"/>
      <c r="C14" s="245"/>
      <c r="D14" s="246"/>
      <c r="E14" s="246"/>
      <c r="F14" s="246"/>
      <c r="G14" s="246"/>
      <c r="H14" s="246"/>
      <c r="I14" s="246"/>
      <c r="J14" s="247"/>
      <c r="K14" s="251"/>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3"/>
      <c r="AJ14" s="4"/>
    </row>
    <row r="15" spans="1:38" ht="13.5" customHeight="1" x14ac:dyDescent="0.2">
      <c r="B15" s="3"/>
      <c r="C15" s="11"/>
      <c r="D15" s="11"/>
      <c r="E15" s="11"/>
      <c r="F15" s="11"/>
      <c r="G15" s="11"/>
      <c r="H15" s="11"/>
      <c r="I15" s="11"/>
      <c r="J15" s="1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4"/>
    </row>
    <row r="16" spans="1:38" ht="6.75" customHeight="1" thickBot="1" x14ac:dyDescent="0.2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2:36" ht="19.5" customHeight="1" x14ac:dyDescent="0.2">
      <c r="B17" s="3"/>
      <c r="C17" s="229" t="s">
        <v>2</v>
      </c>
      <c r="D17" s="229"/>
      <c r="E17" s="229"/>
      <c r="F17" s="229"/>
      <c r="G17" s="229"/>
      <c r="H17" s="229"/>
      <c r="I17" s="229"/>
      <c r="J17" s="229"/>
      <c r="K17" s="255" t="s">
        <v>14</v>
      </c>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4"/>
    </row>
    <row r="18" spans="2:36" ht="12" customHeight="1" x14ac:dyDescent="0.2">
      <c r="B18" s="3"/>
      <c r="C18" s="254"/>
      <c r="D18" s="254"/>
      <c r="E18" s="254"/>
      <c r="F18" s="254"/>
      <c r="G18" s="254"/>
      <c r="H18" s="254"/>
      <c r="I18" s="254"/>
      <c r="J18" s="254"/>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4"/>
    </row>
    <row r="19" spans="2:36" ht="12.75" customHeight="1" x14ac:dyDescent="0.2">
      <c r="B19" s="3"/>
      <c r="C19" s="254"/>
      <c r="D19" s="254"/>
      <c r="E19" s="254"/>
      <c r="F19" s="254"/>
      <c r="G19" s="254"/>
      <c r="H19" s="254"/>
      <c r="I19" s="254"/>
      <c r="J19" s="254"/>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4"/>
    </row>
    <row r="20" spans="2:36" ht="19.5" customHeight="1" thickBot="1" x14ac:dyDescent="0.25">
      <c r="B20" s="3"/>
      <c r="C20" s="230"/>
      <c r="D20" s="230"/>
      <c r="E20" s="230"/>
      <c r="F20" s="230"/>
      <c r="G20" s="230"/>
      <c r="H20" s="230"/>
      <c r="I20" s="230"/>
      <c r="J20" s="230"/>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4"/>
    </row>
    <row r="21" spans="2:36" ht="6.75" customHeight="1" thickBot="1" x14ac:dyDescent="0.2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2:36" ht="19.5" customHeight="1" x14ac:dyDescent="0.2">
      <c r="B22" s="3"/>
      <c r="C22" s="205" t="s">
        <v>3</v>
      </c>
      <c r="D22" s="205"/>
      <c r="E22" s="205"/>
      <c r="F22" s="205"/>
      <c r="G22" s="205"/>
      <c r="H22" s="205"/>
      <c r="I22" s="205"/>
      <c r="J22" s="206"/>
      <c r="K22" s="211" t="s">
        <v>98</v>
      </c>
      <c r="L22" s="212"/>
      <c r="M22" s="212"/>
      <c r="N22" s="212"/>
      <c r="O22" s="212"/>
      <c r="P22" s="212"/>
      <c r="Q22" s="212"/>
      <c r="R22" s="213"/>
      <c r="S22" s="9"/>
      <c r="T22" s="205" t="s">
        <v>4</v>
      </c>
      <c r="U22" s="205"/>
      <c r="V22" s="205"/>
      <c r="W22" s="205"/>
      <c r="X22" s="205"/>
      <c r="Y22" s="205"/>
      <c r="Z22" s="205"/>
      <c r="AA22" s="205"/>
      <c r="AB22" s="233" t="s">
        <v>16</v>
      </c>
      <c r="AC22" s="234"/>
      <c r="AD22" s="234"/>
      <c r="AE22" s="234"/>
      <c r="AF22" s="234"/>
      <c r="AG22" s="234"/>
      <c r="AH22" s="234"/>
      <c r="AI22" s="234"/>
      <c r="AJ22" s="4"/>
    </row>
    <row r="23" spans="2:36" ht="19.5" customHeight="1" x14ac:dyDescent="0.2">
      <c r="B23" s="3"/>
      <c r="C23" s="207"/>
      <c r="D23" s="207"/>
      <c r="E23" s="207"/>
      <c r="F23" s="207"/>
      <c r="G23" s="207"/>
      <c r="H23" s="207"/>
      <c r="I23" s="207"/>
      <c r="J23" s="208"/>
      <c r="K23" s="214"/>
      <c r="L23" s="215"/>
      <c r="M23" s="215"/>
      <c r="N23" s="215"/>
      <c r="O23" s="215"/>
      <c r="P23" s="215"/>
      <c r="Q23" s="215"/>
      <c r="R23" s="216"/>
      <c r="S23" s="9"/>
      <c r="T23" s="207"/>
      <c r="U23" s="207"/>
      <c r="V23" s="207"/>
      <c r="W23" s="207"/>
      <c r="X23" s="207"/>
      <c r="Y23" s="207"/>
      <c r="Z23" s="207"/>
      <c r="AA23" s="207"/>
      <c r="AB23" s="235"/>
      <c r="AC23" s="236"/>
      <c r="AD23" s="236"/>
      <c r="AE23" s="236"/>
      <c r="AF23" s="236"/>
      <c r="AG23" s="236"/>
      <c r="AH23" s="236"/>
      <c r="AI23" s="236"/>
      <c r="AJ23" s="4"/>
    </row>
    <row r="24" spans="2:36" ht="23.25" customHeight="1" x14ac:dyDescent="0.2">
      <c r="B24" s="3"/>
      <c r="C24" s="207"/>
      <c r="D24" s="207"/>
      <c r="E24" s="207"/>
      <c r="F24" s="207"/>
      <c r="G24" s="207"/>
      <c r="H24" s="207"/>
      <c r="I24" s="207"/>
      <c r="J24" s="208"/>
      <c r="K24" s="214"/>
      <c r="L24" s="215"/>
      <c r="M24" s="215"/>
      <c r="N24" s="215"/>
      <c r="O24" s="215"/>
      <c r="P24" s="215"/>
      <c r="Q24" s="215"/>
      <c r="R24" s="216"/>
      <c r="S24" s="9"/>
      <c r="T24" s="207"/>
      <c r="U24" s="207"/>
      <c r="V24" s="207"/>
      <c r="W24" s="207"/>
      <c r="X24" s="207"/>
      <c r="Y24" s="207"/>
      <c r="Z24" s="207"/>
      <c r="AA24" s="207"/>
      <c r="AB24" s="235"/>
      <c r="AC24" s="236"/>
      <c r="AD24" s="236"/>
      <c r="AE24" s="236"/>
      <c r="AF24" s="236"/>
      <c r="AG24" s="236"/>
      <c r="AH24" s="236"/>
      <c r="AI24" s="236"/>
      <c r="AJ24" s="4"/>
    </row>
    <row r="25" spans="2:36" ht="21.75" customHeight="1" thickBot="1" x14ac:dyDescent="0.25">
      <c r="B25" s="3"/>
      <c r="C25" s="209"/>
      <c r="D25" s="209"/>
      <c r="E25" s="209"/>
      <c r="F25" s="209"/>
      <c r="G25" s="209"/>
      <c r="H25" s="209"/>
      <c r="I25" s="209"/>
      <c r="J25" s="210"/>
      <c r="K25" s="217"/>
      <c r="L25" s="218"/>
      <c r="M25" s="218"/>
      <c r="N25" s="218"/>
      <c r="O25" s="218"/>
      <c r="P25" s="218"/>
      <c r="Q25" s="218"/>
      <c r="R25" s="219"/>
      <c r="S25" s="9"/>
      <c r="T25" s="209"/>
      <c r="U25" s="209"/>
      <c r="V25" s="209"/>
      <c r="W25" s="209"/>
      <c r="X25" s="209"/>
      <c r="Y25" s="209"/>
      <c r="Z25" s="209"/>
      <c r="AA25" s="209"/>
      <c r="AB25" s="237"/>
      <c r="AC25" s="238"/>
      <c r="AD25" s="238"/>
      <c r="AE25" s="238"/>
      <c r="AF25" s="238"/>
      <c r="AG25" s="238"/>
      <c r="AH25" s="238"/>
      <c r="AI25" s="238"/>
      <c r="AJ25" s="4"/>
    </row>
    <row r="26" spans="2:36" ht="6.75" customHeight="1" thickBot="1" x14ac:dyDescent="0.2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row>
    <row r="27" spans="2:36" ht="13.5" customHeight="1" x14ac:dyDescent="0.2">
      <c r="B27" s="3"/>
      <c r="C27" s="205" t="s">
        <v>5</v>
      </c>
      <c r="D27" s="205"/>
      <c r="E27" s="205"/>
      <c r="F27" s="205"/>
      <c r="G27" s="205"/>
      <c r="H27" s="205"/>
      <c r="I27" s="205"/>
      <c r="J27" s="206"/>
      <c r="K27" s="211" t="s">
        <v>17</v>
      </c>
      <c r="L27" s="212"/>
      <c r="M27" s="212"/>
      <c r="N27" s="212"/>
      <c r="O27" s="212"/>
      <c r="P27" s="212"/>
      <c r="Q27" s="212"/>
      <c r="R27" s="213"/>
      <c r="S27" s="9"/>
      <c r="T27" s="205" t="s">
        <v>6</v>
      </c>
      <c r="U27" s="205"/>
      <c r="V27" s="205"/>
      <c r="W27" s="205"/>
      <c r="X27" s="205"/>
      <c r="Y27" s="205"/>
      <c r="Z27" s="205"/>
      <c r="AA27" s="205"/>
      <c r="AB27" s="233" t="s">
        <v>18</v>
      </c>
      <c r="AC27" s="234"/>
      <c r="AD27" s="234"/>
      <c r="AE27" s="234"/>
      <c r="AF27" s="234"/>
      <c r="AG27" s="234"/>
      <c r="AH27" s="234"/>
      <c r="AI27" s="234"/>
      <c r="AJ27" s="4"/>
    </row>
    <row r="28" spans="2:36" x14ac:dyDescent="0.2">
      <c r="B28" s="3"/>
      <c r="C28" s="207"/>
      <c r="D28" s="207"/>
      <c r="E28" s="207"/>
      <c r="F28" s="207"/>
      <c r="G28" s="207"/>
      <c r="H28" s="207"/>
      <c r="I28" s="207"/>
      <c r="J28" s="208"/>
      <c r="K28" s="214"/>
      <c r="L28" s="215"/>
      <c r="M28" s="215"/>
      <c r="N28" s="215"/>
      <c r="O28" s="215"/>
      <c r="P28" s="215"/>
      <c r="Q28" s="215"/>
      <c r="R28" s="216"/>
      <c r="S28" s="9"/>
      <c r="T28" s="207"/>
      <c r="U28" s="207"/>
      <c r="V28" s="207"/>
      <c r="W28" s="207"/>
      <c r="X28" s="207"/>
      <c r="Y28" s="207"/>
      <c r="Z28" s="207"/>
      <c r="AA28" s="207"/>
      <c r="AB28" s="235"/>
      <c r="AC28" s="236"/>
      <c r="AD28" s="236"/>
      <c r="AE28" s="236"/>
      <c r="AF28" s="236"/>
      <c r="AG28" s="236"/>
      <c r="AH28" s="236"/>
      <c r="AI28" s="236"/>
      <c r="AJ28" s="4"/>
    </row>
    <row r="29" spans="2:36" x14ac:dyDescent="0.2">
      <c r="B29" s="3"/>
      <c r="C29" s="207"/>
      <c r="D29" s="207"/>
      <c r="E29" s="207"/>
      <c r="F29" s="207"/>
      <c r="G29" s="207"/>
      <c r="H29" s="207"/>
      <c r="I29" s="207"/>
      <c r="J29" s="208"/>
      <c r="K29" s="214"/>
      <c r="L29" s="215"/>
      <c r="M29" s="215"/>
      <c r="N29" s="215"/>
      <c r="O29" s="215"/>
      <c r="P29" s="215"/>
      <c r="Q29" s="215"/>
      <c r="R29" s="216"/>
      <c r="S29" s="9"/>
      <c r="T29" s="207"/>
      <c r="U29" s="207"/>
      <c r="V29" s="207"/>
      <c r="W29" s="207"/>
      <c r="X29" s="207"/>
      <c r="Y29" s="207"/>
      <c r="Z29" s="207"/>
      <c r="AA29" s="207"/>
      <c r="AB29" s="235"/>
      <c r="AC29" s="236"/>
      <c r="AD29" s="236"/>
      <c r="AE29" s="236"/>
      <c r="AF29" s="236"/>
      <c r="AG29" s="236"/>
      <c r="AH29" s="236"/>
      <c r="AI29" s="236"/>
      <c r="AJ29" s="4"/>
    </row>
    <row r="30" spans="2:36" ht="14.25" thickBot="1" x14ac:dyDescent="0.25">
      <c r="B30" s="3"/>
      <c r="C30" s="209"/>
      <c r="D30" s="209"/>
      <c r="E30" s="209"/>
      <c r="F30" s="209"/>
      <c r="G30" s="209"/>
      <c r="H30" s="209"/>
      <c r="I30" s="209"/>
      <c r="J30" s="210"/>
      <c r="K30" s="217"/>
      <c r="L30" s="218"/>
      <c r="M30" s="218"/>
      <c r="N30" s="218"/>
      <c r="O30" s="218"/>
      <c r="P30" s="218"/>
      <c r="Q30" s="218"/>
      <c r="R30" s="219"/>
      <c r="S30" s="9"/>
      <c r="T30" s="209"/>
      <c r="U30" s="209"/>
      <c r="V30" s="209"/>
      <c r="W30" s="209"/>
      <c r="X30" s="209"/>
      <c r="Y30" s="209"/>
      <c r="Z30" s="209"/>
      <c r="AA30" s="209"/>
      <c r="AB30" s="237"/>
      <c r="AC30" s="238"/>
      <c r="AD30" s="238"/>
      <c r="AE30" s="238"/>
      <c r="AF30" s="238"/>
      <c r="AG30" s="238"/>
      <c r="AH30" s="238"/>
      <c r="AI30" s="238"/>
      <c r="AJ30" s="4"/>
    </row>
    <row r="31" spans="2:36" x14ac:dyDescent="0.2">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2:36" ht="14.25" thickBot="1" x14ac:dyDescent="0.25">
      <c r="C32" s="2"/>
      <c r="D32" s="2"/>
      <c r="E32" s="2"/>
      <c r="F32" s="2"/>
      <c r="G32" s="2"/>
      <c r="H32" s="2"/>
      <c r="I32" s="2"/>
      <c r="J32" s="2"/>
      <c r="K32" s="2"/>
      <c r="L32" s="2"/>
      <c r="M32" s="2"/>
      <c r="N32" s="2"/>
      <c r="O32" s="2"/>
      <c r="P32" s="2"/>
    </row>
    <row r="33" spans="2:17" ht="21" customHeight="1" thickBot="1" x14ac:dyDescent="0.25">
      <c r="B33" s="3"/>
      <c r="C33" s="226" t="s">
        <v>11</v>
      </c>
      <c r="D33" s="227"/>
      <c r="E33" s="227"/>
      <c r="F33" s="227"/>
      <c r="G33" s="227"/>
      <c r="H33" s="227"/>
      <c r="I33" s="227"/>
      <c r="J33" s="228"/>
      <c r="K33" s="229" t="s">
        <v>10</v>
      </c>
      <c r="L33" s="229"/>
      <c r="M33" s="229" t="s">
        <v>7</v>
      </c>
      <c r="N33" s="229"/>
      <c r="O33" s="229"/>
      <c r="P33" s="229"/>
      <c r="Q33" s="4"/>
    </row>
    <row r="34" spans="2:17" ht="21" customHeight="1" thickBot="1" x14ac:dyDescent="0.25">
      <c r="B34" s="3"/>
      <c r="C34" s="231" t="s">
        <v>12</v>
      </c>
      <c r="D34" s="231"/>
      <c r="E34" s="231"/>
      <c r="F34" s="231"/>
      <c r="G34" s="231" t="s">
        <v>13</v>
      </c>
      <c r="H34" s="231"/>
      <c r="I34" s="231"/>
      <c r="J34" s="231"/>
      <c r="K34" s="230"/>
      <c r="L34" s="230"/>
      <c r="M34" s="230"/>
      <c r="N34" s="230"/>
      <c r="O34" s="230"/>
      <c r="P34" s="230"/>
      <c r="Q34" s="4"/>
    </row>
    <row r="35" spans="2:17" ht="21" customHeight="1" x14ac:dyDescent="0.2">
      <c r="B35" s="3"/>
      <c r="C35" s="232">
        <v>24</v>
      </c>
      <c r="D35" s="232"/>
      <c r="E35" s="232"/>
      <c r="F35" s="232"/>
      <c r="G35" s="232">
        <v>24</v>
      </c>
      <c r="H35" s="232"/>
      <c r="I35" s="232"/>
      <c r="J35" s="232"/>
      <c r="K35" s="258">
        <v>100</v>
      </c>
      <c r="L35" s="259"/>
      <c r="M35" s="260" t="s">
        <v>20</v>
      </c>
      <c r="N35" s="261"/>
      <c r="O35" s="261"/>
      <c r="P35" s="262"/>
      <c r="Q35" s="4"/>
    </row>
    <row r="36" spans="2:17" ht="27.75" customHeight="1" x14ac:dyDescent="0.2">
      <c r="B36" s="3"/>
      <c r="C36" s="220">
        <v>13</v>
      </c>
      <c r="D36" s="220"/>
      <c r="E36" s="220"/>
      <c r="F36" s="220"/>
      <c r="G36" s="220">
        <v>14</v>
      </c>
      <c r="H36" s="220"/>
      <c r="I36" s="220"/>
      <c r="J36" s="220"/>
      <c r="K36" s="221">
        <v>93</v>
      </c>
      <c r="L36" s="222"/>
      <c r="M36" s="223" t="s">
        <v>21</v>
      </c>
      <c r="N36" s="224"/>
      <c r="O36" s="224"/>
      <c r="P36" s="225"/>
      <c r="Q36" s="4"/>
    </row>
    <row r="37" spans="2:17" ht="27" customHeight="1" x14ac:dyDescent="0.2">
      <c r="B37" s="3"/>
      <c r="C37" s="220">
        <v>12</v>
      </c>
      <c r="D37" s="220"/>
      <c r="E37" s="220"/>
      <c r="F37" s="220"/>
      <c r="G37" s="220">
        <v>12</v>
      </c>
      <c r="H37" s="220"/>
      <c r="I37" s="220"/>
      <c r="J37" s="220"/>
      <c r="K37" s="221">
        <v>100</v>
      </c>
      <c r="L37" s="222"/>
      <c r="M37" s="223" t="s">
        <v>22</v>
      </c>
      <c r="N37" s="224"/>
      <c r="O37" s="224"/>
      <c r="P37" s="225"/>
      <c r="Q37" s="4"/>
    </row>
    <row r="38" spans="2:17" ht="27.75" customHeight="1" x14ac:dyDescent="0.2">
      <c r="B38" s="3"/>
      <c r="C38" s="220">
        <v>63</v>
      </c>
      <c r="D38" s="220"/>
      <c r="E38" s="220"/>
      <c r="F38" s="220"/>
      <c r="G38" s="220">
        <v>63</v>
      </c>
      <c r="H38" s="220"/>
      <c r="I38" s="220"/>
      <c r="J38" s="220"/>
      <c r="K38" s="221">
        <v>100</v>
      </c>
      <c r="L38" s="222"/>
      <c r="M38" s="223" t="s">
        <v>23</v>
      </c>
      <c r="N38" s="224"/>
      <c r="O38" s="224"/>
      <c r="P38" s="225"/>
      <c r="Q38" s="4"/>
    </row>
    <row r="39" spans="2:17" ht="21" customHeight="1" x14ac:dyDescent="0.2">
      <c r="B39" s="3"/>
      <c r="C39" s="220">
        <v>25</v>
      </c>
      <c r="D39" s="220"/>
      <c r="E39" s="220"/>
      <c r="F39" s="220"/>
      <c r="G39" s="220">
        <v>26</v>
      </c>
      <c r="H39" s="220"/>
      <c r="I39" s="220"/>
      <c r="J39" s="220"/>
      <c r="K39" s="221">
        <v>96</v>
      </c>
      <c r="L39" s="222"/>
      <c r="M39" s="223" t="s">
        <v>24</v>
      </c>
      <c r="N39" s="224"/>
      <c r="O39" s="224"/>
      <c r="P39" s="225"/>
      <c r="Q39" s="4"/>
    </row>
    <row r="40" spans="2:17" ht="21" customHeight="1" x14ac:dyDescent="0.2">
      <c r="B40" s="3"/>
      <c r="C40" s="220">
        <v>17</v>
      </c>
      <c r="D40" s="220"/>
      <c r="E40" s="220"/>
      <c r="F40" s="220"/>
      <c r="G40" s="220">
        <v>17</v>
      </c>
      <c r="H40" s="220"/>
      <c r="I40" s="220"/>
      <c r="J40" s="220"/>
      <c r="K40" s="221">
        <v>100</v>
      </c>
      <c r="L40" s="222"/>
      <c r="M40" s="223" t="s">
        <v>25</v>
      </c>
      <c r="N40" s="224"/>
      <c r="O40" s="224"/>
      <c r="P40" s="225"/>
      <c r="Q40" s="4"/>
    </row>
    <row r="41" spans="2:17" ht="21" customHeight="1" x14ac:dyDescent="0.2">
      <c r="B41" s="3"/>
      <c r="C41" s="220">
        <v>10</v>
      </c>
      <c r="D41" s="220"/>
      <c r="E41" s="220"/>
      <c r="F41" s="220"/>
      <c r="G41" s="220">
        <v>10</v>
      </c>
      <c r="H41" s="220"/>
      <c r="I41" s="220"/>
      <c r="J41" s="220"/>
      <c r="K41" s="221">
        <v>100</v>
      </c>
      <c r="L41" s="222"/>
      <c r="M41" s="223" t="s">
        <v>26</v>
      </c>
      <c r="N41" s="224"/>
      <c r="O41" s="224"/>
      <c r="P41" s="225"/>
      <c r="Q41" s="4"/>
    </row>
    <row r="42" spans="2:17" ht="21" customHeight="1" thickBot="1" x14ac:dyDescent="0.25">
      <c r="B42" s="3"/>
      <c r="C42" s="199">
        <v>7</v>
      </c>
      <c r="D42" s="199"/>
      <c r="E42" s="199"/>
      <c r="F42" s="199"/>
      <c r="G42" s="199">
        <v>7</v>
      </c>
      <c r="H42" s="199"/>
      <c r="I42" s="199"/>
      <c r="J42" s="199"/>
      <c r="K42" s="200">
        <v>100</v>
      </c>
      <c r="L42" s="201"/>
      <c r="M42" s="202" t="s">
        <v>28</v>
      </c>
      <c r="N42" s="203"/>
      <c r="O42" s="203"/>
      <c r="P42" s="204"/>
      <c r="Q42" s="4"/>
    </row>
    <row r="43" spans="2:17" ht="21" customHeight="1" thickBot="1" x14ac:dyDescent="0.25">
      <c r="B43" s="3"/>
      <c r="C43" s="199">
        <v>13</v>
      </c>
      <c r="D43" s="199"/>
      <c r="E43" s="199"/>
      <c r="F43" s="199"/>
      <c r="G43" s="199">
        <v>13</v>
      </c>
      <c r="H43" s="199"/>
      <c r="I43" s="199"/>
      <c r="J43" s="199"/>
      <c r="K43" s="200">
        <v>100</v>
      </c>
      <c r="L43" s="201"/>
      <c r="M43" s="202" t="s">
        <v>36</v>
      </c>
      <c r="N43" s="203"/>
      <c r="O43" s="203"/>
      <c r="P43" s="204"/>
      <c r="Q43" s="4"/>
    </row>
    <row r="44" spans="2:17" ht="21" customHeight="1" thickBot="1" x14ac:dyDescent="0.25">
      <c r="B44" s="3"/>
      <c r="C44" s="199">
        <v>9</v>
      </c>
      <c r="D44" s="199"/>
      <c r="E44" s="199"/>
      <c r="F44" s="199"/>
      <c r="G44" s="199">
        <v>9</v>
      </c>
      <c r="H44" s="199"/>
      <c r="I44" s="199"/>
      <c r="J44" s="199"/>
      <c r="K44" s="200">
        <v>100</v>
      </c>
      <c r="L44" s="201"/>
      <c r="M44" s="202" t="s">
        <v>37</v>
      </c>
      <c r="N44" s="203"/>
      <c r="O44" s="203"/>
      <c r="P44" s="204"/>
      <c r="Q44" s="4"/>
    </row>
    <row r="45" spans="2:17" ht="21" customHeight="1" thickBot="1" x14ac:dyDescent="0.25">
      <c r="B45" s="3"/>
      <c r="C45" s="199">
        <v>7</v>
      </c>
      <c r="D45" s="199"/>
      <c r="E45" s="199"/>
      <c r="F45" s="199"/>
      <c r="G45" s="199">
        <v>7</v>
      </c>
      <c r="H45" s="199"/>
      <c r="I45" s="199"/>
      <c r="J45" s="199"/>
      <c r="K45" s="200">
        <v>100</v>
      </c>
      <c r="L45" s="201"/>
      <c r="M45" s="202" t="s">
        <v>38</v>
      </c>
      <c r="N45" s="203"/>
      <c r="O45" s="203"/>
      <c r="P45" s="204"/>
      <c r="Q45" s="4"/>
    </row>
    <row r="46" spans="2:17" ht="21" customHeight="1" thickBot="1" x14ac:dyDescent="0.25">
      <c r="B46" s="3"/>
      <c r="C46" s="199">
        <v>11</v>
      </c>
      <c r="D46" s="199"/>
      <c r="E46" s="199"/>
      <c r="F46" s="199"/>
      <c r="G46" s="199">
        <v>11</v>
      </c>
      <c r="H46" s="199"/>
      <c r="I46" s="199"/>
      <c r="J46" s="199"/>
      <c r="K46" s="200">
        <v>100</v>
      </c>
      <c r="L46" s="201"/>
      <c r="M46" s="202" t="s">
        <v>39</v>
      </c>
      <c r="N46" s="203"/>
      <c r="O46" s="203"/>
      <c r="P46" s="204"/>
      <c r="Q46" s="4"/>
    </row>
    <row r="47" spans="2:17" ht="21" customHeight="1" thickBot="1" x14ac:dyDescent="0.25">
      <c r="B47" s="3"/>
      <c r="C47" s="199">
        <v>19</v>
      </c>
      <c r="D47" s="199"/>
      <c r="E47" s="199"/>
      <c r="F47" s="199"/>
      <c r="G47" s="199">
        <v>19</v>
      </c>
      <c r="H47" s="199"/>
      <c r="I47" s="199"/>
      <c r="J47" s="199"/>
      <c r="K47" s="200">
        <v>100</v>
      </c>
      <c r="L47" s="201"/>
      <c r="M47" s="202" t="s">
        <v>40</v>
      </c>
      <c r="N47" s="203"/>
      <c r="O47" s="203"/>
      <c r="P47" s="204"/>
      <c r="Q47" s="4"/>
    </row>
    <row r="48" spans="2:17" ht="21" customHeight="1" thickBot="1" x14ac:dyDescent="0.25">
      <c r="B48" s="3"/>
      <c r="C48" s="199">
        <v>5</v>
      </c>
      <c r="D48" s="199"/>
      <c r="E48" s="199"/>
      <c r="F48" s="199"/>
      <c r="G48" s="199">
        <v>5</v>
      </c>
      <c r="H48" s="199"/>
      <c r="I48" s="199"/>
      <c r="J48" s="199"/>
      <c r="K48" s="200">
        <v>100</v>
      </c>
      <c r="L48" s="201"/>
      <c r="M48" s="202" t="s">
        <v>47</v>
      </c>
      <c r="N48" s="203"/>
      <c r="O48" s="203"/>
      <c r="P48" s="204"/>
      <c r="Q48" s="4"/>
    </row>
    <row r="49" spans="2:17" ht="21" customHeight="1" thickBot="1" x14ac:dyDescent="0.25">
      <c r="B49" s="3"/>
      <c r="C49" s="199">
        <v>33</v>
      </c>
      <c r="D49" s="199"/>
      <c r="E49" s="199"/>
      <c r="F49" s="199"/>
      <c r="G49" s="199">
        <v>33</v>
      </c>
      <c r="H49" s="199"/>
      <c r="I49" s="199"/>
      <c r="J49" s="199"/>
      <c r="K49" s="200">
        <v>100</v>
      </c>
      <c r="L49" s="201"/>
      <c r="M49" s="202" t="s">
        <v>49</v>
      </c>
      <c r="N49" s="203"/>
      <c r="O49" s="203"/>
      <c r="P49" s="204"/>
      <c r="Q49" s="4"/>
    </row>
    <row r="50" spans="2:17" ht="21" customHeight="1" thickBot="1" x14ac:dyDescent="0.25">
      <c r="B50" s="3"/>
      <c r="C50" s="199">
        <v>29</v>
      </c>
      <c r="D50" s="199"/>
      <c r="E50" s="199"/>
      <c r="F50" s="199"/>
      <c r="G50" s="199">
        <v>29</v>
      </c>
      <c r="H50" s="199"/>
      <c r="I50" s="199"/>
      <c r="J50" s="199"/>
      <c r="K50" s="200">
        <v>100</v>
      </c>
      <c r="L50" s="201"/>
      <c r="M50" s="202" t="s">
        <v>50</v>
      </c>
      <c r="N50" s="203"/>
      <c r="O50" s="203"/>
      <c r="P50" s="204"/>
      <c r="Q50" s="4"/>
    </row>
    <row r="51" spans="2:17" ht="21" customHeight="1" thickBot="1" x14ac:dyDescent="0.25">
      <c r="B51" s="3"/>
      <c r="C51" s="199">
        <v>16</v>
      </c>
      <c r="D51" s="199"/>
      <c r="E51" s="199"/>
      <c r="F51" s="199"/>
      <c r="G51" s="199">
        <v>16</v>
      </c>
      <c r="H51" s="199"/>
      <c r="I51" s="199"/>
      <c r="J51" s="199"/>
      <c r="K51" s="200">
        <v>100</v>
      </c>
      <c r="L51" s="201"/>
      <c r="M51" s="202" t="s">
        <v>51</v>
      </c>
      <c r="N51" s="203"/>
      <c r="O51" s="203"/>
      <c r="P51" s="204"/>
      <c r="Q51" s="4"/>
    </row>
    <row r="52" spans="2:17" ht="21" customHeight="1" thickBot="1" x14ac:dyDescent="0.25">
      <c r="B52" s="3"/>
      <c r="C52" s="199">
        <v>23</v>
      </c>
      <c r="D52" s="199"/>
      <c r="E52" s="199"/>
      <c r="F52" s="199"/>
      <c r="G52" s="199">
        <v>23</v>
      </c>
      <c r="H52" s="199"/>
      <c r="I52" s="199"/>
      <c r="J52" s="199"/>
      <c r="K52" s="200">
        <v>100</v>
      </c>
      <c r="L52" s="201"/>
      <c r="M52" s="202" t="s">
        <v>54</v>
      </c>
      <c r="N52" s="203"/>
      <c r="O52" s="203"/>
      <c r="P52" s="204"/>
      <c r="Q52" s="4"/>
    </row>
    <row r="53" spans="2:17" ht="21" customHeight="1" thickBot="1" x14ac:dyDescent="0.25">
      <c r="B53" s="3"/>
      <c r="C53" s="199">
        <v>29</v>
      </c>
      <c r="D53" s="199"/>
      <c r="E53" s="199"/>
      <c r="F53" s="199"/>
      <c r="G53" s="199">
        <v>29</v>
      </c>
      <c r="H53" s="199"/>
      <c r="I53" s="199"/>
      <c r="J53" s="199"/>
      <c r="K53" s="200">
        <v>100</v>
      </c>
      <c r="L53" s="201"/>
      <c r="M53" s="202" t="s">
        <v>55</v>
      </c>
      <c r="N53" s="203"/>
      <c r="O53" s="203"/>
      <c r="P53" s="204"/>
      <c r="Q53" s="4"/>
    </row>
    <row r="54" spans="2:17" ht="21" customHeight="1" thickBot="1" x14ac:dyDescent="0.25">
      <c r="B54" s="3"/>
      <c r="C54" s="199">
        <v>4</v>
      </c>
      <c r="D54" s="199"/>
      <c r="E54" s="199"/>
      <c r="F54" s="199"/>
      <c r="G54" s="199">
        <v>4</v>
      </c>
      <c r="H54" s="199"/>
      <c r="I54" s="199"/>
      <c r="J54" s="199"/>
      <c r="K54" s="200">
        <v>100</v>
      </c>
      <c r="L54" s="201"/>
      <c r="M54" s="202" t="s">
        <v>58</v>
      </c>
      <c r="N54" s="203"/>
      <c r="O54" s="203"/>
      <c r="P54" s="204"/>
      <c r="Q54" s="4"/>
    </row>
    <row r="55" spans="2:17" ht="21" customHeight="1" thickBot="1" x14ac:dyDescent="0.25">
      <c r="B55" s="3"/>
      <c r="C55" s="199">
        <v>43</v>
      </c>
      <c r="D55" s="199"/>
      <c r="E55" s="199"/>
      <c r="F55" s="199"/>
      <c r="G55" s="199">
        <f>C55</f>
        <v>43</v>
      </c>
      <c r="H55" s="199"/>
      <c r="I55" s="199"/>
      <c r="J55" s="199"/>
      <c r="K55" s="200">
        <f>(C55/G55)*100</f>
        <v>100</v>
      </c>
      <c r="L55" s="201"/>
      <c r="M55" s="202" t="s">
        <v>103</v>
      </c>
      <c r="N55" s="203"/>
      <c r="O55" s="203"/>
      <c r="P55" s="204"/>
      <c r="Q55" s="4"/>
    </row>
    <row r="56" spans="2:17" ht="32.25" customHeight="1" thickBot="1" x14ac:dyDescent="0.25">
      <c r="B56" s="3"/>
      <c r="C56" s="199">
        <v>15</v>
      </c>
      <c r="D56" s="199"/>
      <c r="E56" s="199"/>
      <c r="F56" s="199"/>
      <c r="G56" s="199">
        <f t="shared" ref="G56:G62" si="0">C56</f>
        <v>15</v>
      </c>
      <c r="H56" s="199"/>
      <c r="I56" s="199"/>
      <c r="J56" s="199"/>
      <c r="K56" s="200">
        <f t="shared" ref="K56:K62" si="1">(C56/G56)*100</f>
        <v>100</v>
      </c>
      <c r="L56" s="201"/>
      <c r="M56" s="202" t="s">
        <v>104</v>
      </c>
      <c r="N56" s="203"/>
      <c r="O56" s="203"/>
      <c r="P56" s="204"/>
      <c r="Q56" s="4"/>
    </row>
    <row r="57" spans="2:17" ht="33" customHeight="1" thickBot="1" x14ac:dyDescent="0.25">
      <c r="B57" s="3"/>
      <c r="C57" s="199">
        <v>32</v>
      </c>
      <c r="D57" s="199"/>
      <c r="E57" s="199"/>
      <c r="F57" s="199"/>
      <c r="G57" s="199">
        <f t="shared" si="0"/>
        <v>32</v>
      </c>
      <c r="H57" s="199"/>
      <c r="I57" s="199"/>
      <c r="J57" s="199"/>
      <c r="K57" s="200">
        <f t="shared" si="1"/>
        <v>100</v>
      </c>
      <c r="L57" s="201"/>
      <c r="M57" s="202" t="s">
        <v>105</v>
      </c>
      <c r="N57" s="203"/>
      <c r="O57" s="203"/>
      <c r="P57" s="204"/>
      <c r="Q57" s="4"/>
    </row>
    <row r="58" spans="2:17" ht="32.25" customHeight="1" thickBot="1" x14ac:dyDescent="0.25">
      <c r="B58" s="3"/>
      <c r="C58" s="199">
        <v>20</v>
      </c>
      <c r="D58" s="199"/>
      <c r="E58" s="199"/>
      <c r="F58" s="199"/>
      <c r="G58" s="199">
        <f t="shared" si="0"/>
        <v>20</v>
      </c>
      <c r="H58" s="199"/>
      <c r="I58" s="199"/>
      <c r="J58" s="199"/>
      <c r="K58" s="200">
        <f t="shared" si="1"/>
        <v>100</v>
      </c>
      <c r="L58" s="201"/>
      <c r="M58" s="202" t="s">
        <v>106</v>
      </c>
      <c r="N58" s="203"/>
      <c r="O58" s="203"/>
      <c r="P58" s="204"/>
      <c r="Q58" s="4"/>
    </row>
    <row r="59" spans="2:17" ht="32.25" customHeight="1" thickBot="1" x14ac:dyDescent="0.25">
      <c r="B59" s="3"/>
      <c r="C59" s="199">
        <v>115</v>
      </c>
      <c r="D59" s="199"/>
      <c r="E59" s="199"/>
      <c r="F59" s="199"/>
      <c r="G59" s="199">
        <f t="shared" si="0"/>
        <v>115</v>
      </c>
      <c r="H59" s="199"/>
      <c r="I59" s="199"/>
      <c r="J59" s="199"/>
      <c r="K59" s="200">
        <f t="shared" si="1"/>
        <v>100</v>
      </c>
      <c r="L59" s="201"/>
      <c r="M59" s="202" t="s">
        <v>107</v>
      </c>
      <c r="N59" s="203"/>
      <c r="O59" s="203"/>
      <c r="P59" s="204"/>
      <c r="Q59" s="4"/>
    </row>
    <row r="60" spans="2:17" ht="32.25" customHeight="1" thickBot="1" x14ac:dyDescent="0.25">
      <c r="B60" s="3"/>
      <c r="C60" s="199">
        <v>22</v>
      </c>
      <c r="D60" s="199"/>
      <c r="E60" s="199"/>
      <c r="F60" s="199"/>
      <c r="G60" s="199">
        <f t="shared" si="0"/>
        <v>22</v>
      </c>
      <c r="H60" s="199"/>
      <c r="I60" s="199"/>
      <c r="J60" s="199"/>
      <c r="K60" s="200">
        <f t="shared" si="1"/>
        <v>100</v>
      </c>
      <c r="L60" s="201"/>
      <c r="M60" s="202" t="s">
        <v>108</v>
      </c>
      <c r="N60" s="203"/>
      <c r="O60" s="203"/>
      <c r="P60" s="204"/>
      <c r="Q60" s="4"/>
    </row>
    <row r="61" spans="2:17" ht="32.25" customHeight="1" thickBot="1" x14ac:dyDescent="0.25">
      <c r="B61" s="3"/>
      <c r="C61" s="199">
        <v>51</v>
      </c>
      <c r="D61" s="199"/>
      <c r="E61" s="199"/>
      <c r="F61" s="199"/>
      <c r="G61" s="199">
        <f t="shared" si="0"/>
        <v>51</v>
      </c>
      <c r="H61" s="199"/>
      <c r="I61" s="199"/>
      <c r="J61" s="199"/>
      <c r="K61" s="200">
        <f t="shared" si="1"/>
        <v>100</v>
      </c>
      <c r="L61" s="201"/>
      <c r="M61" s="202" t="s">
        <v>109</v>
      </c>
      <c r="N61" s="203"/>
      <c r="O61" s="203"/>
      <c r="P61" s="204"/>
      <c r="Q61" s="4"/>
    </row>
    <row r="62" spans="2:17" ht="32.25" customHeight="1" thickBot="1" x14ac:dyDescent="0.25">
      <c r="B62" s="3"/>
      <c r="C62" s="199">
        <v>36</v>
      </c>
      <c r="D62" s="199"/>
      <c r="E62" s="199"/>
      <c r="F62" s="199"/>
      <c r="G62" s="199">
        <f t="shared" si="0"/>
        <v>36</v>
      </c>
      <c r="H62" s="199"/>
      <c r="I62" s="199"/>
      <c r="J62" s="199"/>
      <c r="K62" s="200">
        <f t="shared" si="1"/>
        <v>100</v>
      </c>
      <c r="L62" s="201"/>
      <c r="M62" s="202" t="s">
        <v>110</v>
      </c>
      <c r="N62" s="203"/>
      <c r="O62" s="203"/>
      <c r="P62" s="204"/>
      <c r="Q62" s="4"/>
    </row>
    <row r="63" spans="2:17" ht="32.25" customHeight="1" thickBot="1" x14ac:dyDescent="0.25">
      <c r="B63" s="3"/>
      <c r="C63" s="199">
        <v>78</v>
      </c>
      <c r="D63" s="199"/>
      <c r="E63" s="199"/>
      <c r="F63" s="199"/>
      <c r="G63" s="199">
        <f t="shared" ref="G63:G69" si="2">C63</f>
        <v>78</v>
      </c>
      <c r="H63" s="199"/>
      <c r="I63" s="199"/>
      <c r="J63" s="199"/>
      <c r="K63" s="200">
        <f t="shared" ref="K63:K69" si="3">(C63/G63)*100</f>
        <v>100</v>
      </c>
      <c r="L63" s="201"/>
      <c r="M63" s="202" t="s">
        <v>123</v>
      </c>
      <c r="N63" s="203"/>
      <c r="O63" s="203"/>
      <c r="P63" s="204"/>
      <c r="Q63" s="4"/>
    </row>
    <row r="64" spans="2:17" ht="32.25" customHeight="1" thickBot="1" x14ac:dyDescent="0.25">
      <c r="B64" s="3"/>
      <c r="C64" s="199">
        <v>57</v>
      </c>
      <c r="D64" s="199"/>
      <c r="E64" s="199"/>
      <c r="F64" s="199"/>
      <c r="G64" s="199">
        <f t="shared" si="2"/>
        <v>57</v>
      </c>
      <c r="H64" s="199"/>
      <c r="I64" s="199"/>
      <c r="J64" s="199"/>
      <c r="K64" s="200">
        <f t="shared" si="3"/>
        <v>100</v>
      </c>
      <c r="L64" s="201"/>
      <c r="M64" s="202" t="s">
        <v>124</v>
      </c>
      <c r="N64" s="203"/>
      <c r="O64" s="203"/>
      <c r="P64" s="204"/>
      <c r="Q64" s="4"/>
    </row>
    <row r="65" spans="2:35" ht="32.25" customHeight="1" thickBot="1" x14ac:dyDescent="0.25">
      <c r="B65" s="3"/>
      <c r="C65" s="199">
        <v>35</v>
      </c>
      <c r="D65" s="199"/>
      <c r="E65" s="199"/>
      <c r="F65" s="199"/>
      <c r="G65" s="199">
        <f t="shared" si="2"/>
        <v>35</v>
      </c>
      <c r="H65" s="199"/>
      <c r="I65" s="199"/>
      <c r="J65" s="199"/>
      <c r="K65" s="200">
        <f t="shared" si="3"/>
        <v>100</v>
      </c>
      <c r="L65" s="201"/>
      <c r="M65" s="202" t="s">
        <v>125</v>
      </c>
      <c r="N65" s="203"/>
      <c r="O65" s="203"/>
      <c r="P65" s="204"/>
      <c r="Q65" s="4"/>
    </row>
    <row r="66" spans="2:35" ht="32.25" customHeight="1" thickBot="1" x14ac:dyDescent="0.25">
      <c r="B66" s="3"/>
      <c r="C66" s="199">
        <v>26</v>
      </c>
      <c r="D66" s="199"/>
      <c r="E66" s="199"/>
      <c r="F66" s="199"/>
      <c r="G66" s="199">
        <f t="shared" si="2"/>
        <v>26</v>
      </c>
      <c r="H66" s="199"/>
      <c r="I66" s="199"/>
      <c r="J66" s="199"/>
      <c r="K66" s="200">
        <f t="shared" si="3"/>
        <v>100</v>
      </c>
      <c r="L66" s="201"/>
      <c r="M66" s="202" t="s">
        <v>126</v>
      </c>
      <c r="N66" s="203"/>
      <c r="O66" s="203"/>
      <c r="P66" s="204"/>
      <c r="Q66" s="4"/>
    </row>
    <row r="67" spans="2:35" ht="21" customHeight="1" thickBot="1" x14ac:dyDescent="0.25">
      <c r="B67" s="3"/>
      <c r="C67" s="199">
        <v>114</v>
      </c>
      <c r="D67" s="199"/>
      <c r="E67" s="199"/>
      <c r="F67" s="199"/>
      <c r="G67" s="199">
        <f t="shared" si="2"/>
        <v>114</v>
      </c>
      <c r="H67" s="199"/>
      <c r="I67" s="199"/>
      <c r="J67" s="199"/>
      <c r="K67" s="200">
        <f t="shared" si="3"/>
        <v>100</v>
      </c>
      <c r="L67" s="201"/>
      <c r="M67" s="202" t="s">
        <v>130</v>
      </c>
      <c r="N67" s="203"/>
      <c r="O67" s="203"/>
      <c r="P67" s="204"/>
      <c r="Q67" s="4"/>
    </row>
    <row r="68" spans="2:35" ht="29.25" customHeight="1" thickBot="1" x14ac:dyDescent="0.25">
      <c r="B68" s="3"/>
      <c r="C68" s="199">
        <v>47</v>
      </c>
      <c r="D68" s="199"/>
      <c r="E68" s="199"/>
      <c r="F68" s="199"/>
      <c r="G68" s="199">
        <f t="shared" si="2"/>
        <v>47</v>
      </c>
      <c r="H68" s="199"/>
      <c r="I68" s="199"/>
      <c r="J68" s="199"/>
      <c r="K68" s="200">
        <f t="shared" si="3"/>
        <v>100</v>
      </c>
      <c r="L68" s="201"/>
      <c r="M68" s="202" t="s">
        <v>140</v>
      </c>
      <c r="N68" s="203"/>
      <c r="O68" s="203"/>
      <c r="P68" s="204"/>
      <c r="Q68" s="4"/>
    </row>
    <row r="69" spans="2:35" ht="27.75" customHeight="1" thickBot="1" x14ac:dyDescent="0.25">
      <c r="B69" s="3"/>
      <c r="C69" s="199">
        <v>48</v>
      </c>
      <c r="D69" s="199"/>
      <c r="E69" s="199"/>
      <c r="F69" s="199"/>
      <c r="G69" s="199">
        <f t="shared" si="2"/>
        <v>48</v>
      </c>
      <c r="H69" s="199"/>
      <c r="I69" s="199"/>
      <c r="J69" s="199"/>
      <c r="K69" s="200">
        <f t="shared" si="3"/>
        <v>100</v>
      </c>
      <c r="L69" s="201"/>
      <c r="M69" s="202" t="s">
        <v>141</v>
      </c>
      <c r="N69" s="203"/>
      <c r="O69" s="203"/>
      <c r="P69" s="204"/>
      <c r="Q69" s="4"/>
    </row>
    <row r="70" spans="2:35" s="56" customFormat="1" ht="27.75" customHeight="1" thickBot="1" x14ac:dyDescent="0.25">
      <c r="B70" s="3"/>
      <c r="C70" s="53"/>
      <c r="D70" s="53"/>
      <c r="E70" s="53"/>
      <c r="F70" s="53"/>
      <c r="G70" s="53"/>
      <c r="H70" s="53"/>
      <c r="I70" s="53"/>
      <c r="J70" s="53"/>
      <c r="K70" s="54"/>
      <c r="L70" s="55"/>
      <c r="M70" s="60"/>
      <c r="N70" s="60"/>
      <c r="O70" s="60"/>
      <c r="P70" s="61"/>
      <c r="Q70" s="4"/>
    </row>
    <row r="71" spans="2:35" s="56" customFormat="1" ht="27.75" customHeight="1" thickBot="1" x14ac:dyDescent="0.25">
      <c r="B71" s="3"/>
      <c r="C71" s="53"/>
      <c r="D71" s="53"/>
      <c r="E71" s="53"/>
      <c r="F71" s="53"/>
      <c r="G71" s="53"/>
      <c r="H71" s="53"/>
      <c r="I71" s="53"/>
      <c r="J71" s="53"/>
      <c r="K71" s="54"/>
      <c r="L71" s="55"/>
      <c r="M71" s="60"/>
      <c r="N71" s="60"/>
      <c r="O71" s="60"/>
      <c r="P71" s="61"/>
      <c r="Q71" s="4"/>
    </row>
    <row r="72" spans="2:35" s="56" customFormat="1" ht="27.75" customHeight="1" thickBot="1" x14ac:dyDescent="0.25">
      <c r="B72" s="3"/>
      <c r="C72" s="53"/>
      <c r="D72" s="53"/>
      <c r="E72" s="53"/>
      <c r="F72" s="53"/>
      <c r="G72" s="53"/>
      <c r="H72" s="53"/>
      <c r="I72" s="53"/>
      <c r="J72" s="53"/>
      <c r="K72" s="54"/>
      <c r="L72" s="55"/>
      <c r="M72" s="60"/>
      <c r="N72" s="60"/>
      <c r="O72" s="60"/>
      <c r="P72" s="61"/>
      <c r="Q72" s="4"/>
    </row>
    <row r="73" spans="2:35" s="56" customFormat="1" ht="27.75" customHeight="1" thickBot="1" x14ac:dyDescent="0.25">
      <c r="B73" s="3"/>
      <c r="C73" s="53"/>
      <c r="D73" s="53"/>
      <c r="E73" s="53"/>
      <c r="F73" s="53"/>
      <c r="G73" s="53"/>
      <c r="H73" s="53"/>
      <c r="I73" s="53"/>
      <c r="J73" s="53"/>
      <c r="K73" s="54"/>
      <c r="L73" s="55"/>
      <c r="M73" s="60"/>
      <c r="N73" s="60"/>
      <c r="O73" s="60"/>
      <c r="P73" s="61"/>
      <c r="Q73" s="4"/>
    </row>
    <row r="74" spans="2:35" s="56" customFormat="1" ht="27.75" customHeight="1" thickBot="1" x14ac:dyDescent="0.25">
      <c r="B74" s="3"/>
      <c r="C74" s="53"/>
      <c r="D74" s="53"/>
      <c r="E74" s="53"/>
      <c r="F74" s="53"/>
      <c r="G74" s="53"/>
      <c r="H74" s="53"/>
      <c r="I74" s="53"/>
      <c r="J74" s="53"/>
      <c r="K74" s="54"/>
      <c r="L74" s="55"/>
      <c r="M74" s="60"/>
      <c r="N74" s="60"/>
      <c r="O74" s="60"/>
      <c r="P74" s="61"/>
      <c r="Q74" s="4"/>
    </row>
    <row r="75" spans="2:35" ht="21" customHeight="1" thickBot="1" x14ac:dyDescent="0.25">
      <c r="B75" s="3"/>
      <c r="C75" s="199"/>
      <c r="D75" s="199"/>
      <c r="E75" s="199"/>
      <c r="F75" s="199"/>
      <c r="G75" s="199"/>
      <c r="H75" s="199"/>
      <c r="I75" s="199"/>
      <c r="J75" s="199"/>
      <c r="K75" s="200"/>
      <c r="L75" s="201"/>
      <c r="M75" s="242"/>
      <c r="N75" s="243"/>
      <c r="O75" s="243"/>
      <c r="P75" s="244"/>
      <c r="Q75" s="4"/>
    </row>
    <row r="76" spans="2:35" ht="14.25" customHeight="1" thickBot="1" x14ac:dyDescent="0.25">
      <c r="C76" s="10"/>
      <c r="D76" s="10"/>
      <c r="E76" s="10"/>
      <c r="F76" s="10"/>
      <c r="G76" s="10"/>
      <c r="H76" s="10"/>
      <c r="I76" s="10"/>
      <c r="J76" s="10"/>
      <c r="K76" s="10"/>
      <c r="L76" s="10"/>
      <c r="M76" s="10"/>
      <c r="N76" s="10"/>
      <c r="O76" s="10"/>
      <c r="P76" s="10"/>
    </row>
    <row r="77" spans="2:35" ht="13.5" customHeight="1" x14ac:dyDescent="0.2">
      <c r="C77" s="226" t="s">
        <v>7</v>
      </c>
      <c r="D77" s="227"/>
      <c r="E77" s="227"/>
      <c r="F77" s="227"/>
      <c r="G77" s="227"/>
      <c r="H77" s="226" t="s">
        <v>8</v>
      </c>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8"/>
    </row>
    <row r="78" spans="2:35" ht="14.25" customHeight="1" thickBot="1" x14ac:dyDescent="0.25">
      <c r="C78" s="245"/>
      <c r="D78" s="246"/>
      <c r="E78" s="246"/>
      <c r="F78" s="246"/>
      <c r="G78" s="246"/>
      <c r="H78" s="245"/>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7"/>
    </row>
    <row r="79" spans="2:35" ht="36" customHeight="1" x14ac:dyDescent="0.2">
      <c r="C79" s="274" t="s">
        <v>26</v>
      </c>
      <c r="D79" s="261"/>
      <c r="E79" s="261"/>
      <c r="F79" s="261"/>
      <c r="G79" s="261"/>
      <c r="H79" s="271" t="s">
        <v>27</v>
      </c>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3"/>
    </row>
    <row r="80" spans="2:35" ht="15" customHeight="1" x14ac:dyDescent="0.2">
      <c r="C80" s="264"/>
      <c r="D80" s="224"/>
      <c r="E80" s="224"/>
      <c r="F80" s="224"/>
      <c r="G80" s="224"/>
      <c r="H80" s="268"/>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69"/>
      <c r="AI80" s="270"/>
    </row>
    <row r="81" spans="3:35" x14ac:dyDescent="0.2">
      <c r="C81" s="264"/>
      <c r="D81" s="224"/>
      <c r="E81" s="224"/>
      <c r="F81" s="224"/>
      <c r="G81" s="224"/>
      <c r="H81" s="265"/>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7"/>
    </row>
    <row r="82" spans="3:35" x14ac:dyDescent="0.2">
      <c r="C82" s="264"/>
      <c r="D82" s="224"/>
      <c r="E82" s="224"/>
      <c r="F82" s="224"/>
      <c r="G82" s="224"/>
      <c r="H82" s="265"/>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7"/>
    </row>
    <row r="83" spans="3:35" x14ac:dyDescent="0.2">
      <c r="C83" s="264"/>
      <c r="D83" s="224"/>
      <c r="E83" s="224"/>
      <c r="F83" s="224"/>
      <c r="G83" s="224"/>
      <c r="H83" s="265"/>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7"/>
    </row>
    <row r="84" spans="3:35" x14ac:dyDescent="0.2">
      <c r="C84" s="264"/>
      <c r="D84" s="224"/>
      <c r="E84" s="224"/>
      <c r="F84" s="224"/>
      <c r="G84" s="224"/>
      <c r="H84" s="265"/>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7"/>
    </row>
    <row r="85" spans="3:35" x14ac:dyDescent="0.2">
      <c r="C85" s="264"/>
      <c r="D85" s="224"/>
      <c r="E85" s="224"/>
      <c r="F85" s="224"/>
      <c r="G85" s="224"/>
      <c r="H85" s="265"/>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7"/>
    </row>
    <row r="86" spans="3:35" x14ac:dyDescent="0.2">
      <c r="C86" s="264"/>
      <c r="D86" s="224"/>
      <c r="E86" s="224"/>
      <c r="F86" s="224"/>
      <c r="G86" s="224"/>
      <c r="H86" s="265"/>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7"/>
    </row>
    <row r="87" spans="3:35" x14ac:dyDescent="0.2">
      <c r="C87" s="264"/>
      <c r="D87" s="224"/>
      <c r="E87" s="224"/>
      <c r="F87" s="224"/>
      <c r="G87" s="224"/>
      <c r="H87" s="265"/>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7"/>
    </row>
    <row r="88" spans="3:35" x14ac:dyDescent="0.2">
      <c r="C88" s="264"/>
      <c r="D88" s="224"/>
      <c r="E88" s="224"/>
      <c r="F88" s="224"/>
      <c r="G88" s="224"/>
      <c r="H88" s="265"/>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7"/>
    </row>
    <row r="89" spans="3:35" x14ac:dyDescent="0.2">
      <c r="C89" s="264"/>
      <c r="D89" s="224"/>
      <c r="E89" s="224"/>
      <c r="F89" s="224"/>
      <c r="G89" s="224"/>
      <c r="H89" s="265"/>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7"/>
    </row>
    <row r="90" spans="3:35" x14ac:dyDescent="0.2">
      <c r="C90" s="264"/>
      <c r="D90" s="224"/>
      <c r="E90" s="224"/>
      <c r="F90" s="224"/>
      <c r="G90" s="224"/>
      <c r="H90" s="265"/>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7"/>
    </row>
    <row r="91" spans="3:35" ht="14.25" thickBot="1" x14ac:dyDescent="0.25">
      <c r="C91" s="263"/>
      <c r="D91" s="203"/>
      <c r="E91" s="203"/>
      <c r="F91" s="203"/>
      <c r="G91" s="203"/>
      <c r="H91" s="275"/>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7"/>
    </row>
  </sheetData>
  <mergeCells count="191">
    <mergeCell ref="H91:AI91"/>
    <mergeCell ref="H90:AI90"/>
    <mergeCell ref="H89:AI89"/>
    <mergeCell ref="H88:AI88"/>
    <mergeCell ref="H87:AI87"/>
    <mergeCell ref="H86:AI86"/>
    <mergeCell ref="H84:AI84"/>
    <mergeCell ref="H83:AI83"/>
    <mergeCell ref="H82:AI82"/>
    <mergeCell ref="H85:AI85"/>
    <mergeCell ref="H81:AI81"/>
    <mergeCell ref="H80:AI80"/>
    <mergeCell ref="H79:AI79"/>
    <mergeCell ref="C68:F68"/>
    <mergeCell ref="G68:J68"/>
    <mergeCell ref="K68:L68"/>
    <mergeCell ref="M68:P68"/>
    <mergeCell ref="C75:F75"/>
    <mergeCell ref="G75:J75"/>
    <mergeCell ref="K75:L75"/>
    <mergeCell ref="M75:P75"/>
    <mergeCell ref="C69:F69"/>
    <mergeCell ref="G69:J69"/>
    <mergeCell ref="K69:L69"/>
    <mergeCell ref="M69:P69"/>
    <mergeCell ref="C79:G79"/>
    <mergeCell ref="C81:G81"/>
    <mergeCell ref="C80:G80"/>
    <mergeCell ref="C66:F66"/>
    <mergeCell ref="G66:J66"/>
    <mergeCell ref="K66:L66"/>
    <mergeCell ref="M66:P66"/>
    <mergeCell ref="C63:F63"/>
    <mergeCell ref="G63:J63"/>
    <mergeCell ref="K63:L63"/>
    <mergeCell ref="M63:P63"/>
    <mergeCell ref="C64:F64"/>
    <mergeCell ref="G64:J64"/>
    <mergeCell ref="K64:L64"/>
    <mergeCell ref="M64:P64"/>
    <mergeCell ref="C67:F67"/>
    <mergeCell ref="G67:J67"/>
    <mergeCell ref="K67:L67"/>
    <mergeCell ref="M67:P67"/>
    <mergeCell ref="C59:F59"/>
    <mergeCell ref="G59:J59"/>
    <mergeCell ref="K59:L59"/>
    <mergeCell ref="M59:P59"/>
    <mergeCell ref="C60:F60"/>
    <mergeCell ref="G60:J60"/>
    <mergeCell ref="C62:F62"/>
    <mergeCell ref="G62:J62"/>
    <mergeCell ref="K62:L62"/>
    <mergeCell ref="M62:P62"/>
    <mergeCell ref="K60:L60"/>
    <mergeCell ref="M60:P60"/>
    <mergeCell ref="C61:F61"/>
    <mergeCell ref="G61:J61"/>
    <mergeCell ref="K61:L61"/>
    <mergeCell ref="M61:P61"/>
    <mergeCell ref="C65:F65"/>
    <mergeCell ref="G65:J65"/>
    <mergeCell ref="K65:L65"/>
    <mergeCell ref="M65:P65"/>
    <mergeCell ref="K58:L58"/>
    <mergeCell ref="M58:P58"/>
    <mergeCell ref="C55:F55"/>
    <mergeCell ref="G55:J55"/>
    <mergeCell ref="K55:L55"/>
    <mergeCell ref="M55:P55"/>
    <mergeCell ref="C56:F56"/>
    <mergeCell ref="G56:J56"/>
    <mergeCell ref="K56:L56"/>
    <mergeCell ref="M56:P56"/>
    <mergeCell ref="C48:F48"/>
    <mergeCell ref="G48:J48"/>
    <mergeCell ref="K48:L48"/>
    <mergeCell ref="M48:P48"/>
    <mergeCell ref="C51:F51"/>
    <mergeCell ref="G51:J51"/>
    <mergeCell ref="K51:L51"/>
    <mergeCell ref="M51:P51"/>
    <mergeCell ref="C49:F49"/>
    <mergeCell ref="G49:J49"/>
    <mergeCell ref="K49:L49"/>
    <mergeCell ref="M49:P49"/>
    <mergeCell ref="C54:F54"/>
    <mergeCell ref="G54:J54"/>
    <mergeCell ref="K54:L54"/>
    <mergeCell ref="M54:P54"/>
    <mergeCell ref="C50:F50"/>
    <mergeCell ref="G50:J50"/>
    <mergeCell ref="K50:L50"/>
    <mergeCell ref="M50:P50"/>
    <mergeCell ref="C77:G78"/>
    <mergeCell ref="H77:AI78"/>
    <mergeCell ref="C53:F53"/>
    <mergeCell ref="G53:J53"/>
    <mergeCell ref="K53:L53"/>
    <mergeCell ref="M53:P53"/>
    <mergeCell ref="K52:L52"/>
    <mergeCell ref="M52:P52"/>
    <mergeCell ref="C52:F52"/>
    <mergeCell ref="G52:J52"/>
    <mergeCell ref="C57:F57"/>
    <mergeCell ref="G57:J57"/>
    <mergeCell ref="K57:L57"/>
    <mergeCell ref="M57:P57"/>
    <mergeCell ref="C58:F58"/>
    <mergeCell ref="G58:J58"/>
    <mergeCell ref="C91:G91"/>
    <mergeCell ref="C87:G87"/>
    <mergeCell ref="C88:G88"/>
    <mergeCell ref="C89:G89"/>
    <mergeCell ref="C90:G90"/>
    <mergeCell ref="C82:G82"/>
    <mergeCell ref="C83:G83"/>
    <mergeCell ref="C86:G86"/>
    <mergeCell ref="C84:G84"/>
    <mergeCell ref="C85:G85"/>
    <mergeCell ref="G42:J42"/>
    <mergeCell ref="K42:L42"/>
    <mergeCell ref="M42:P42"/>
    <mergeCell ref="C43:F43"/>
    <mergeCell ref="G43:J43"/>
    <mergeCell ref="K43:L43"/>
    <mergeCell ref="M43:P43"/>
    <mergeCell ref="K41:L41"/>
    <mergeCell ref="M41:P41"/>
    <mergeCell ref="C41:F41"/>
    <mergeCell ref="G41:J41"/>
    <mergeCell ref="G35:J35"/>
    <mergeCell ref="K35:L35"/>
    <mergeCell ref="M35:P35"/>
    <mergeCell ref="C44:F44"/>
    <mergeCell ref="G44:J44"/>
    <mergeCell ref="K44:L44"/>
    <mergeCell ref="M44:P44"/>
    <mergeCell ref="C45:F45"/>
    <mergeCell ref="G45:J45"/>
    <mergeCell ref="C38:F38"/>
    <mergeCell ref="G38:J38"/>
    <mergeCell ref="K38:L38"/>
    <mergeCell ref="M38:P38"/>
    <mergeCell ref="C39:F39"/>
    <mergeCell ref="G39:J39"/>
    <mergeCell ref="K39:L39"/>
    <mergeCell ref="M39:P39"/>
    <mergeCell ref="K45:L45"/>
    <mergeCell ref="M45:P45"/>
    <mergeCell ref="C40:F40"/>
    <mergeCell ref="G40:J40"/>
    <mergeCell ref="K40:L40"/>
    <mergeCell ref="M40:P40"/>
    <mergeCell ref="C42:F42"/>
    <mergeCell ref="T22:AA25"/>
    <mergeCell ref="AB22:AI25"/>
    <mergeCell ref="C27:J30"/>
    <mergeCell ref="K27:R30"/>
    <mergeCell ref="T27:AA30"/>
    <mergeCell ref="AB27:AI30"/>
    <mergeCell ref="AC8:AI9"/>
    <mergeCell ref="AC10:AI11"/>
    <mergeCell ref="C13:J14"/>
    <mergeCell ref="K13:AI14"/>
    <mergeCell ref="C17:J20"/>
    <mergeCell ref="K17:AI20"/>
    <mergeCell ref="C46:F46"/>
    <mergeCell ref="G46:J46"/>
    <mergeCell ref="K46:L46"/>
    <mergeCell ref="M46:P46"/>
    <mergeCell ref="C47:F47"/>
    <mergeCell ref="G47:J47"/>
    <mergeCell ref="K47:L47"/>
    <mergeCell ref="M47:P47"/>
    <mergeCell ref="C22:J25"/>
    <mergeCell ref="K22:R25"/>
    <mergeCell ref="C36:F36"/>
    <mergeCell ref="G36:J36"/>
    <mergeCell ref="K36:L36"/>
    <mergeCell ref="M36:P36"/>
    <mergeCell ref="C37:F37"/>
    <mergeCell ref="G37:J37"/>
    <mergeCell ref="K37:L37"/>
    <mergeCell ref="M37:P37"/>
    <mergeCell ref="C33:J33"/>
    <mergeCell ref="K33:L34"/>
    <mergeCell ref="M33:P34"/>
    <mergeCell ref="C34:F34"/>
    <mergeCell ref="G34:J34"/>
    <mergeCell ref="C35:F35"/>
  </mergeCells>
  <printOptions horizontalCentered="1" verticalCentered="1"/>
  <pageMargins left="0.78740157480314965" right="0.78740157480314965" top="0.39370078740157483" bottom="0.39370078740157483" header="0" footer="0"/>
  <pageSetup scale="77" orientation="landscape" horizontalDpi="300" verticalDpi="300" r:id="rId1"/>
  <headerFooter alignWithMargins="0"/>
  <colBreaks count="1" manualBreakCount="1">
    <brk id="37" max="4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7:AK61"/>
  <sheetViews>
    <sheetView topLeftCell="A17" zoomScale="80" zoomScaleNormal="80" workbookViewId="0">
      <selection activeCell="AW52" sqref="AW52"/>
    </sheetView>
  </sheetViews>
  <sheetFormatPr baseColWidth="10" defaultColWidth="4.28515625" defaultRowHeight="13.5" x14ac:dyDescent="0.2"/>
  <cols>
    <col min="1" max="17" width="4.28515625" style="1" customWidth="1"/>
    <col min="18" max="18" width="7.5703125" style="1" customWidth="1"/>
    <col min="19" max="19" width="1.28515625" style="1" customWidth="1"/>
    <col min="20" max="16384" width="4.28515625" style="1"/>
  </cols>
  <sheetData>
    <row r="7" spans="1:37" ht="14.25" thickBot="1" x14ac:dyDescent="0.25">
      <c r="AC7" s="2"/>
      <c r="AD7" s="2"/>
      <c r="AE7" s="2"/>
      <c r="AF7" s="2"/>
      <c r="AG7" s="2"/>
      <c r="AH7" s="2"/>
      <c r="AI7" s="2"/>
    </row>
    <row r="8" spans="1:37" ht="13.5" customHeight="1" thickBot="1" x14ac:dyDescent="0.25">
      <c r="AB8" s="3"/>
      <c r="AC8" s="239" t="s">
        <v>0</v>
      </c>
      <c r="AD8" s="240"/>
      <c r="AE8" s="240"/>
      <c r="AF8" s="240"/>
      <c r="AG8" s="240"/>
      <c r="AH8" s="240"/>
      <c r="AI8" s="241"/>
      <c r="AJ8" s="4"/>
    </row>
    <row r="9" spans="1:37" ht="15.75" customHeight="1" thickBot="1" x14ac:dyDescent="0.25">
      <c r="AB9" s="3"/>
      <c r="AC9" s="239"/>
      <c r="AD9" s="240"/>
      <c r="AE9" s="240"/>
      <c r="AF9" s="240"/>
      <c r="AG9" s="240"/>
      <c r="AH9" s="240"/>
      <c r="AI9" s="241"/>
      <c r="AJ9" s="4"/>
    </row>
    <row r="10" spans="1:37" ht="14.25" thickBot="1" x14ac:dyDescent="0.25">
      <c r="AB10" s="3"/>
      <c r="AC10" s="285" t="s">
        <v>136</v>
      </c>
      <c r="AD10" s="243"/>
      <c r="AE10" s="243"/>
      <c r="AF10" s="243"/>
      <c r="AG10" s="243"/>
      <c r="AH10" s="243"/>
      <c r="AI10" s="244"/>
      <c r="AJ10" s="4"/>
    </row>
    <row r="11" spans="1:37" ht="14.25" thickBo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6"/>
      <c r="AC11" s="242"/>
      <c r="AD11" s="243"/>
      <c r="AE11" s="243"/>
      <c r="AF11" s="243"/>
      <c r="AG11" s="243"/>
      <c r="AH11" s="243"/>
      <c r="AI11" s="244"/>
      <c r="AJ11" s="7"/>
      <c r="AK11" s="5"/>
    </row>
    <row r="12" spans="1:37" ht="14.25" thickBot="1" x14ac:dyDescent="0.25">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7" ht="13.5" customHeight="1" x14ac:dyDescent="0.2">
      <c r="B13" s="3"/>
      <c r="C13" s="226" t="s">
        <v>1</v>
      </c>
      <c r="D13" s="227"/>
      <c r="E13" s="227"/>
      <c r="F13" s="227"/>
      <c r="G13" s="227"/>
      <c r="H13" s="227"/>
      <c r="I13" s="227"/>
      <c r="J13" s="228"/>
      <c r="K13" s="248" t="s">
        <v>64</v>
      </c>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50"/>
      <c r="AJ13" s="4"/>
    </row>
    <row r="14" spans="1:37" ht="13.5" customHeight="1" thickBot="1" x14ac:dyDescent="0.25">
      <c r="B14" s="3"/>
      <c r="C14" s="245"/>
      <c r="D14" s="246"/>
      <c r="E14" s="246"/>
      <c r="F14" s="246"/>
      <c r="G14" s="246"/>
      <c r="H14" s="246"/>
      <c r="I14" s="246"/>
      <c r="J14" s="247"/>
      <c r="K14" s="251"/>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3"/>
      <c r="AJ14" s="4"/>
    </row>
    <row r="15" spans="1:37" ht="13.5" customHeight="1" thickBot="1" x14ac:dyDescent="0.25">
      <c r="B15" s="3"/>
      <c r="C15" s="13"/>
      <c r="D15" s="13"/>
      <c r="E15" s="13"/>
      <c r="F15" s="13"/>
      <c r="G15" s="13"/>
      <c r="H15" s="13"/>
      <c r="I15" s="13"/>
      <c r="J15" s="13"/>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4"/>
    </row>
    <row r="16" spans="1:37" ht="13.5" customHeight="1" x14ac:dyDescent="0.2">
      <c r="B16" s="3"/>
      <c r="C16" s="226" t="s">
        <v>86</v>
      </c>
      <c r="D16" s="227"/>
      <c r="E16" s="227"/>
      <c r="F16" s="227"/>
      <c r="G16" s="227"/>
      <c r="H16" s="227"/>
      <c r="I16" s="227"/>
      <c r="J16" s="228"/>
      <c r="K16" s="248" t="s">
        <v>87</v>
      </c>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50"/>
      <c r="AJ16" s="4"/>
    </row>
    <row r="17" spans="2:36" ht="46.5" customHeight="1" thickBot="1" x14ac:dyDescent="0.25">
      <c r="B17" s="3"/>
      <c r="C17" s="245"/>
      <c r="D17" s="246"/>
      <c r="E17" s="246"/>
      <c r="F17" s="246"/>
      <c r="G17" s="246"/>
      <c r="H17" s="246"/>
      <c r="I17" s="246"/>
      <c r="J17" s="247"/>
      <c r="K17" s="251"/>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3"/>
      <c r="AJ17" s="4"/>
    </row>
    <row r="18" spans="2:36" ht="6.75" customHeight="1" thickBot="1" x14ac:dyDescent="0.2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2:36" ht="13.5" customHeight="1" x14ac:dyDescent="0.2">
      <c r="B19" s="3"/>
      <c r="C19" s="229" t="s">
        <v>2</v>
      </c>
      <c r="D19" s="229"/>
      <c r="E19" s="229"/>
      <c r="F19" s="229"/>
      <c r="G19" s="229"/>
      <c r="H19" s="229"/>
      <c r="I19" s="229"/>
      <c r="J19" s="229"/>
      <c r="K19" s="255" t="s">
        <v>14</v>
      </c>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4"/>
    </row>
    <row r="20" spans="2:36" x14ac:dyDescent="0.2">
      <c r="B20" s="3"/>
      <c r="C20" s="254"/>
      <c r="D20" s="254"/>
      <c r="E20" s="254"/>
      <c r="F20" s="254"/>
      <c r="G20" s="254"/>
      <c r="H20" s="254"/>
      <c r="I20" s="254"/>
      <c r="J20" s="254"/>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4"/>
    </row>
    <row r="21" spans="2:36" x14ac:dyDescent="0.2">
      <c r="B21" s="3"/>
      <c r="C21" s="254"/>
      <c r="D21" s="254"/>
      <c r="E21" s="254"/>
      <c r="F21" s="254"/>
      <c r="G21" s="254"/>
      <c r="H21" s="254"/>
      <c r="I21" s="254"/>
      <c r="J21" s="254"/>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4"/>
    </row>
    <row r="22" spans="2:36" ht="14.25" thickBot="1" x14ac:dyDescent="0.25">
      <c r="B22" s="3"/>
      <c r="C22" s="230"/>
      <c r="D22" s="230"/>
      <c r="E22" s="230"/>
      <c r="F22" s="230"/>
      <c r="G22" s="230"/>
      <c r="H22" s="230"/>
      <c r="I22" s="230"/>
      <c r="J22" s="230"/>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4"/>
    </row>
    <row r="23" spans="2:36" ht="6.75" customHeight="1" thickBot="1" x14ac:dyDescent="0.2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row>
    <row r="24" spans="2:36" ht="13.5" customHeight="1" x14ac:dyDescent="0.2">
      <c r="B24" s="3"/>
      <c r="C24" s="205" t="s">
        <v>3</v>
      </c>
      <c r="D24" s="205"/>
      <c r="E24" s="205"/>
      <c r="F24" s="205"/>
      <c r="G24" s="205"/>
      <c r="H24" s="205"/>
      <c r="I24" s="205"/>
      <c r="J24" s="206"/>
      <c r="K24" s="211" t="s">
        <v>88</v>
      </c>
      <c r="L24" s="212"/>
      <c r="M24" s="212"/>
      <c r="N24" s="212"/>
      <c r="O24" s="212"/>
      <c r="P24" s="212"/>
      <c r="Q24" s="212"/>
      <c r="R24" s="213"/>
      <c r="S24" s="9"/>
      <c r="T24" s="205" t="s">
        <v>4</v>
      </c>
      <c r="U24" s="205"/>
      <c r="V24" s="205"/>
      <c r="W24" s="205"/>
      <c r="X24" s="205"/>
      <c r="Y24" s="205"/>
      <c r="Z24" s="205"/>
      <c r="AA24" s="205"/>
      <c r="AB24" s="233" t="s">
        <v>89</v>
      </c>
      <c r="AC24" s="234"/>
      <c r="AD24" s="234"/>
      <c r="AE24" s="234"/>
      <c r="AF24" s="234"/>
      <c r="AG24" s="234"/>
      <c r="AH24" s="234"/>
      <c r="AI24" s="234"/>
      <c r="AJ24" s="4"/>
    </row>
    <row r="25" spans="2:36" x14ac:dyDescent="0.2">
      <c r="B25" s="3"/>
      <c r="C25" s="207"/>
      <c r="D25" s="207"/>
      <c r="E25" s="207"/>
      <c r="F25" s="207"/>
      <c r="G25" s="207"/>
      <c r="H25" s="207"/>
      <c r="I25" s="207"/>
      <c r="J25" s="208"/>
      <c r="K25" s="214"/>
      <c r="L25" s="215"/>
      <c r="M25" s="215"/>
      <c r="N25" s="215"/>
      <c r="O25" s="215"/>
      <c r="P25" s="215"/>
      <c r="Q25" s="215"/>
      <c r="R25" s="216"/>
      <c r="S25" s="9"/>
      <c r="T25" s="207"/>
      <c r="U25" s="207"/>
      <c r="V25" s="207"/>
      <c r="W25" s="207"/>
      <c r="X25" s="207"/>
      <c r="Y25" s="207"/>
      <c r="Z25" s="207"/>
      <c r="AA25" s="207"/>
      <c r="AB25" s="235"/>
      <c r="AC25" s="236"/>
      <c r="AD25" s="236"/>
      <c r="AE25" s="236"/>
      <c r="AF25" s="236"/>
      <c r="AG25" s="236"/>
      <c r="AH25" s="236"/>
      <c r="AI25" s="236"/>
      <c r="AJ25" s="4"/>
    </row>
    <row r="26" spans="2:36" x14ac:dyDescent="0.2">
      <c r="B26" s="3"/>
      <c r="C26" s="207"/>
      <c r="D26" s="207"/>
      <c r="E26" s="207"/>
      <c r="F26" s="207"/>
      <c r="G26" s="207"/>
      <c r="H26" s="207"/>
      <c r="I26" s="207"/>
      <c r="J26" s="208"/>
      <c r="K26" s="214"/>
      <c r="L26" s="215"/>
      <c r="M26" s="215"/>
      <c r="N26" s="215"/>
      <c r="O26" s="215"/>
      <c r="P26" s="215"/>
      <c r="Q26" s="215"/>
      <c r="R26" s="216"/>
      <c r="S26" s="9"/>
      <c r="T26" s="207"/>
      <c r="U26" s="207"/>
      <c r="V26" s="207"/>
      <c r="W26" s="207"/>
      <c r="X26" s="207"/>
      <c r="Y26" s="207"/>
      <c r="Z26" s="207"/>
      <c r="AA26" s="207"/>
      <c r="AB26" s="235"/>
      <c r="AC26" s="236"/>
      <c r="AD26" s="236"/>
      <c r="AE26" s="236"/>
      <c r="AF26" s="236"/>
      <c r="AG26" s="236"/>
      <c r="AH26" s="236"/>
      <c r="AI26" s="236"/>
      <c r="AJ26" s="4"/>
    </row>
    <row r="27" spans="2:36" ht="14.25" thickBot="1" x14ac:dyDescent="0.25">
      <c r="B27" s="3"/>
      <c r="C27" s="209"/>
      <c r="D27" s="209"/>
      <c r="E27" s="209"/>
      <c r="F27" s="209"/>
      <c r="G27" s="209"/>
      <c r="H27" s="209"/>
      <c r="I27" s="209"/>
      <c r="J27" s="210"/>
      <c r="K27" s="217"/>
      <c r="L27" s="218"/>
      <c r="M27" s="218"/>
      <c r="N27" s="218"/>
      <c r="O27" s="218"/>
      <c r="P27" s="218"/>
      <c r="Q27" s="218"/>
      <c r="R27" s="219"/>
      <c r="S27" s="9"/>
      <c r="T27" s="209"/>
      <c r="U27" s="209"/>
      <c r="V27" s="209"/>
      <c r="W27" s="209"/>
      <c r="X27" s="209"/>
      <c r="Y27" s="209"/>
      <c r="Z27" s="209"/>
      <c r="AA27" s="209"/>
      <c r="AB27" s="237"/>
      <c r="AC27" s="238"/>
      <c r="AD27" s="238"/>
      <c r="AE27" s="238"/>
      <c r="AF27" s="238"/>
      <c r="AG27" s="238"/>
      <c r="AH27" s="238"/>
      <c r="AI27" s="238"/>
      <c r="AJ27" s="4"/>
    </row>
    <row r="28" spans="2:36" ht="6.75" customHeight="1" thickBot="1" x14ac:dyDescent="0.2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row>
    <row r="29" spans="2:36" x14ac:dyDescent="0.2">
      <c r="B29" s="3"/>
      <c r="C29" s="205" t="s">
        <v>5</v>
      </c>
      <c r="D29" s="205"/>
      <c r="E29" s="205"/>
      <c r="F29" s="205"/>
      <c r="G29" s="205"/>
      <c r="H29" s="205"/>
      <c r="I29" s="205"/>
      <c r="J29" s="206"/>
      <c r="K29" s="211" t="s">
        <v>70</v>
      </c>
      <c r="L29" s="212"/>
      <c r="M29" s="212"/>
      <c r="N29" s="212"/>
      <c r="O29" s="212"/>
      <c r="P29" s="212"/>
      <c r="Q29" s="212"/>
      <c r="R29" s="213"/>
      <c r="S29" s="9"/>
      <c r="T29" s="205" t="s">
        <v>6</v>
      </c>
      <c r="U29" s="205"/>
      <c r="V29" s="205"/>
      <c r="W29" s="205"/>
      <c r="X29" s="205"/>
      <c r="Y29" s="205"/>
      <c r="Z29" s="205"/>
      <c r="AA29" s="205"/>
      <c r="AB29" s="233" t="s">
        <v>71</v>
      </c>
      <c r="AC29" s="234"/>
      <c r="AD29" s="234"/>
      <c r="AE29" s="234"/>
      <c r="AF29" s="234"/>
      <c r="AG29" s="234"/>
      <c r="AH29" s="234"/>
      <c r="AI29" s="234"/>
      <c r="AJ29" s="4"/>
    </row>
    <row r="30" spans="2:36" x14ac:dyDescent="0.2">
      <c r="B30" s="3"/>
      <c r="C30" s="207"/>
      <c r="D30" s="207"/>
      <c r="E30" s="207"/>
      <c r="F30" s="207"/>
      <c r="G30" s="207"/>
      <c r="H30" s="207"/>
      <c r="I30" s="207"/>
      <c r="J30" s="208"/>
      <c r="K30" s="214"/>
      <c r="L30" s="215"/>
      <c r="M30" s="215"/>
      <c r="N30" s="215"/>
      <c r="O30" s="215"/>
      <c r="P30" s="215"/>
      <c r="Q30" s="215"/>
      <c r="R30" s="216"/>
      <c r="S30" s="9"/>
      <c r="T30" s="207"/>
      <c r="U30" s="207"/>
      <c r="V30" s="207"/>
      <c r="W30" s="207"/>
      <c r="X30" s="207"/>
      <c r="Y30" s="207"/>
      <c r="Z30" s="207"/>
      <c r="AA30" s="207"/>
      <c r="AB30" s="235"/>
      <c r="AC30" s="236"/>
      <c r="AD30" s="236"/>
      <c r="AE30" s="236"/>
      <c r="AF30" s="236"/>
      <c r="AG30" s="236"/>
      <c r="AH30" s="236"/>
      <c r="AI30" s="236"/>
      <c r="AJ30" s="4"/>
    </row>
    <row r="31" spans="2:36" x14ac:dyDescent="0.2">
      <c r="B31" s="3"/>
      <c r="C31" s="207"/>
      <c r="D31" s="207"/>
      <c r="E31" s="207"/>
      <c r="F31" s="207"/>
      <c r="G31" s="207"/>
      <c r="H31" s="207"/>
      <c r="I31" s="207"/>
      <c r="J31" s="208"/>
      <c r="K31" s="214"/>
      <c r="L31" s="215"/>
      <c r="M31" s="215"/>
      <c r="N31" s="215"/>
      <c r="O31" s="215"/>
      <c r="P31" s="215"/>
      <c r="Q31" s="215"/>
      <c r="R31" s="216"/>
      <c r="S31" s="9"/>
      <c r="T31" s="207"/>
      <c r="U31" s="207"/>
      <c r="V31" s="207"/>
      <c r="W31" s="207"/>
      <c r="X31" s="207"/>
      <c r="Y31" s="207"/>
      <c r="Z31" s="207"/>
      <c r="AA31" s="207"/>
      <c r="AB31" s="235"/>
      <c r="AC31" s="236"/>
      <c r="AD31" s="236"/>
      <c r="AE31" s="236"/>
      <c r="AF31" s="236"/>
      <c r="AG31" s="236"/>
      <c r="AH31" s="236"/>
      <c r="AI31" s="236"/>
      <c r="AJ31" s="4"/>
    </row>
    <row r="32" spans="2:36" ht="14.25" thickBot="1" x14ac:dyDescent="0.25">
      <c r="B32" s="3"/>
      <c r="C32" s="209"/>
      <c r="D32" s="209"/>
      <c r="E32" s="209"/>
      <c r="F32" s="209"/>
      <c r="G32" s="209"/>
      <c r="H32" s="209"/>
      <c r="I32" s="209"/>
      <c r="J32" s="210"/>
      <c r="K32" s="217"/>
      <c r="L32" s="218"/>
      <c r="M32" s="218"/>
      <c r="N32" s="218"/>
      <c r="O32" s="218"/>
      <c r="P32" s="218"/>
      <c r="Q32" s="218"/>
      <c r="R32" s="219"/>
      <c r="S32" s="9"/>
      <c r="T32" s="209"/>
      <c r="U32" s="209"/>
      <c r="V32" s="209"/>
      <c r="W32" s="209"/>
      <c r="X32" s="209"/>
      <c r="Y32" s="209"/>
      <c r="Z32" s="209"/>
      <c r="AA32" s="209"/>
      <c r="AB32" s="237"/>
      <c r="AC32" s="238"/>
      <c r="AD32" s="238"/>
      <c r="AE32" s="238"/>
      <c r="AF32" s="238"/>
      <c r="AG32" s="238"/>
      <c r="AH32" s="238"/>
      <c r="AI32" s="238"/>
      <c r="AJ32" s="4"/>
    </row>
    <row r="33" spans="2:35" x14ac:dyDescent="0.2">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2:35" ht="14.25" thickBot="1" x14ac:dyDescent="0.25">
      <c r="C34" s="2"/>
      <c r="D34" s="2"/>
      <c r="E34" s="2"/>
      <c r="F34" s="2"/>
      <c r="G34" s="2"/>
      <c r="H34" s="2"/>
      <c r="I34" s="2"/>
      <c r="J34" s="2"/>
      <c r="K34" s="2"/>
      <c r="L34" s="2"/>
      <c r="M34" s="2"/>
      <c r="N34" s="2"/>
      <c r="O34" s="2"/>
      <c r="P34" s="2"/>
      <c r="Q34" s="2"/>
      <c r="R34" s="2"/>
      <c r="S34" s="2"/>
    </row>
    <row r="35" spans="2:35" ht="17.25" customHeight="1" thickBot="1" x14ac:dyDescent="0.25">
      <c r="B35" s="3"/>
      <c r="C35" s="286" t="s">
        <v>72</v>
      </c>
      <c r="D35" s="286"/>
      <c r="E35" s="286"/>
      <c r="F35" s="286"/>
      <c r="G35" s="286"/>
      <c r="H35" s="286"/>
      <c r="I35" s="286" t="s">
        <v>7</v>
      </c>
      <c r="J35" s="286"/>
      <c r="K35" s="286"/>
      <c r="L35" s="287"/>
      <c r="M35" s="288"/>
      <c r="N35" s="289"/>
      <c r="O35" s="289"/>
      <c r="P35" s="289"/>
      <c r="Q35" s="289"/>
      <c r="R35" s="289"/>
      <c r="S35" s="15"/>
      <c r="T35" s="4"/>
    </row>
    <row r="36" spans="2:35" ht="17.25" customHeight="1" thickBot="1" x14ac:dyDescent="0.25">
      <c r="B36" s="3"/>
      <c r="C36" s="290" t="s">
        <v>73</v>
      </c>
      <c r="D36" s="290"/>
      <c r="E36" s="290"/>
      <c r="F36" s="290"/>
      <c r="G36" s="290"/>
      <c r="H36" s="290"/>
      <c r="I36" s="286"/>
      <c r="J36" s="286"/>
      <c r="K36" s="286"/>
      <c r="L36" s="287"/>
      <c r="M36" s="288"/>
      <c r="N36" s="289"/>
      <c r="O36" s="289"/>
      <c r="P36" s="289"/>
      <c r="Q36" s="289"/>
      <c r="R36" s="289"/>
      <c r="S36" s="15"/>
      <c r="T36" s="4"/>
    </row>
    <row r="37" spans="2:35" ht="27" customHeight="1" thickBot="1" x14ac:dyDescent="0.25">
      <c r="B37" s="3"/>
      <c r="C37" s="291">
        <v>0.89</v>
      </c>
      <c r="D37" s="292"/>
      <c r="E37" s="292"/>
      <c r="F37" s="292"/>
      <c r="G37" s="292"/>
      <c r="H37" s="292"/>
      <c r="I37" s="293" t="s">
        <v>90</v>
      </c>
      <c r="J37" s="261"/>
      <c r="K37" s="261"/>
      <c r="L37" s="294"/>
      <c r="M37" s="295"/>
      <c r="N37" s="296"/>
      <c r="O37" s="297"/>
      <c r="P37" s="297"/>
      <c r="Q37" s="297"/>
      <c r="R37" s="297"/>
      <c r="S37" s="19"/>
      <c r="T37" s="4"/>
    </row>
    <row r="38" spans="2:35" ht="21" customHeight="1" x14ac:dyDescent="0.2">
      <c r="B38" s="3"/>
      <c r="C38" s="298">
        <v>0.89</v>
      </c>
      <c r="D38" s="299"/>
      <c r="E38" s="299"/>
      <c r="F38" s="299"/>
      <c r="G38" s="299"/>
      <c r="H38" s="299"/>
      <c r="I38" s="300" t="s">
        <v>91</v>
      </c>
      <c r="J38" s="224"/>
      <c r="K38" s="224"/>
      <c r="L38" s="265"/>
      <c r="M38" s="295"/>
      <c r="N38" s="296"/>
      <c r="O38" s="297"/>
      <c r="P38" s="297"/>
      <c r="Q38" s="297"/>
      <c r="R38" s="297"/>
      <c r="S38" s="20"/>
    </row>
    <row r="39" spans="2:35" ht="27.75" customHeight="1" x14ac:dyDescent="0.2">
      <c r="B39" s="3"/>
      <c r="C39" s="298">
        <v>0.92</v>
      </c>
      <c r="D39" s="299"/>
      <c r="E39" s="299"/>
      <c r="F39" s="299"/>
      <c r="G39" s="299"/>
      <c r="H39" s="299"/>
      <c r="I39" s="300" t="s">
        <v>92</v>
      </c>
      <c r="J39" s="224"/>
      <c r="K39" s="224"/>
      <c r="L39" s="265"/>
      <c r="M39" s="295"/>
      <c r="N39" s="296"/>
      <c r="O39" s="297"/>
      <c r="P39" s="297"/>
      <c r="Q39" s="297"/>
      <c r="R39" s="297"/>
      <c r="S39" s="4"/>
    </row>
    <row r="40" spans="2:35" ht="21" customHeight="1" x14ac:dyDescent="0.2">
      <c r="B40" s="3"/>
      <c r="C40" s="298">
        <v>0.99</v>
      </c>
      <c r="D40" s="299"/>
      <c r="E40" s="299"/>
      <c r="F40" s="299"/>
      <c r="G40" s="299"/>
      <c r="H40" s="299"/>
      <c r="I40" s="300" t="s">
        <v>93</v>
      </c>
      <c r="J40" s="224"/>
      <c r="K40" s="224"/>
      <c r="L40" s="265"/>
      <c r="M40" s="295"/>
      <c r="N40" s="296"/>
      <c r="O40" s="297"/>
      <c r="P40" s="297"/>
      <c r="Q40" s="297"/>
      <c r="R40" s="297"/>
      <c r="S40" s="4"/>
    </row>
    <row r="41" spans="2:35" ht="21" customHeight="1" x14ac:dyDescent="0.2">
      <c r="B41" s="3"/>
      <c r="C41" s="298">
        <v>0.99</v>
      </c>
      <c r="D41" s="299"/>
      <c r="E41" s="299"/>
      <c r="F41" s="299"/>
      <c r="G41" s="299"/>
      <c r="H41" s="299"/>
      <c r="I41" s="224" t="s">
        <v>75</v>
      </c>
      <c r="J41" s="224"/>
      <c r="K41" s="224"/>
      <c r="L41" s="265"/>
      <c r="M41" s="295"/>
      <c r="N41" s="296"/>
      <c r="O41" s="297"/>
      <c r="P41" s="297"/>
      <c r="Q41" s="297"/>
      <c r="R41" s="297"/>
      <c r="S41" s="4"/>
    </row>
    <row r="42" spans="2:35" ht="21" customHeight="1" x14ac:dyDescent="0.2">
      <c r="B42" s="3"/>
      <c r="C42" s="298">
        <v>0.99</v>
      </c>
      <c r="D42" s="299"/>
      <c r="E42" s="299"/>
      <c r="F42" s="299"/>
      <c r="G42" s="299"/>
      <c r="H42" s="299"/>
      <c r="I42" s="224" t="s">
        <v>76</v>
      </c>
      <c r="J42" s="224"/>
      <c r="K42" s="224"/>
      <c r="L42" s="265"/>
      <c r="M42" s="295"/>
      <c r="N42" s="296"/>
      <c r="O42" s="297"/>
      <c r="P42" s="297"/>
      <c r="Q42" s="297"/>
      <c r="R42" s="297"/>
      <c r="S42" s="4"/>
    </row>
    <row r="43" spans="2:35" ht="21" customHeight="1" thickBot="1" x14ac:dyDescent="0.25">
      <c r="B43" s="3"/>
      <c r="C43" s="278">
        <v>0.99</v>
      </c>
      <c r="D43" s="279"/>
      <c r="E43" s="279"/>
      <c r="F43" s="279"/>
      <c r="G43" s="279"/>
      <c r="H43" s="279"/>
      <c r="I43" s="203" t="s">
        <v>77</v>
      </c>
      <c r="J43" s="203"/>
      <c r="K43" s="203"/>
      <c r="L43" s="275"/>
      <c r="M43" s="16"/>
      <c r="N43" s="17"/>
      <c r="O43" s="18"/>
      <c r="P43" s="18"/>
      <c r="Q43" s="18"/>
      <c r="R43" s="18"/>
      <c r="S43" s="4"/>
    </row>
    <row r="44" spans="2:35" ht="21" customHeight="1" thickBot="1" x14ac:dyDescent="0.25">
      <c r="B44" s="3"/>
      <c r="C44" s="278">
        <v>0.93</v>
      </c>
      <c r="D44" s="279"/>
      <c r="E44" s="279"/>
      <c r="F44" s="279"/>
      <c r="G44" s="279"/>
      <c r="H44" s="279"/>
      <c r="I44" s="203" t="s">
        <v>78</v>
      </c>
      <c r="J44" s="203"/>
      <c r="K44" s="203"/>
      <c r="L44" s="275"/>
      <c r="M44" s="16"/>
      <c r="N44" s="17"/>
      <c r="O44" s="18"/>
      <c r="P44" s="18"/>
      <c r="Q44" s="18"/>
      <c r="R44" s="18"/>
      <c r="S44" s="4"/>
    </row>
    <row r="45" spans="2:35" ht="21" customHeight="1" thickBot="1" x14ac:dyDescent="0.25">
      <c r="B45" s="3"/>
      <c r="C45" s="278">
        <v>0.93</v>
      </c>
      <c r="D45" s="279"/>
      <c r="E45" s="279"/>
      <c r="F45" s="279"/>
      <c r="G45" s="279"/>
      <c r="H45" s="279"/>
      <c r="I45" s="203" t="s">
        <v>79</v>
      </c>
      <c r="J45" s="203"/>
      <c r="K45" s="203"/>
      <c r="L45" s="275"/>
      <c r="M45" s="16"/>
      <c r="N45" s="17"/>
      <c r="O45" s="18"/>
      <c r="P45" s="18"/>
      <c r="Q45" s="18"/>
      <c r="R45" s="18"/>
      <c r="S45" s="4"/>
    </row>
    <row r="46" spans="2:35" ht="21" customHeight="1" thickBot="1" x14ac:dyDescent="0.25">
      <c r="B46" s="3"/>
      <c r="C46" s="278">
        <v>0.86</v>
      </c>
      <c r="D46" s="279"/>
      <c r="E46" s="279"/>
      <c r="F46" s="279"/>
      <c r="G46" s="279"/>
      <c r="H46" s="279"/>
      <c r="I46" s="301" t="s">
        <v>63</v>
      </c>
      <c r="J46" s="301"/>
      <c r="K46" s="301"/>
      <c r="L46" s="302"/>
      <c r="M46" s="16"/>
      <c r="N46" s="17"/>
      <c r="O46" s="18"/>
      <c r="P46" s="18"/>
      <c r="Q46" s="18"/>
      <c r="R46" s="18"/>
      <c r="S46" s="4"/>
    </row>
    <row r="47" spans="2:35" ht="27.75" customHeight="1" thickBot="1" x14ac:dyDescent="0.25">
      <c r="B47" s="3"/>
      <c r="C47" s="278">
        <v>0.94</v>
      </c>
      <c r="D47" s="279"/>
      <c r="E47" s="279"/>
      <c r="F47" s="279"/>
      <c r="G47" s="279"/>
      <c r="H47" s="280"/>
      <c r="I47" s="303" t="s">
        <v>80</v>
      </c>
      <c r="J47" s="304"/>
      <c r="K47" s="304"/>
      <c r="L47" s="305"/>
      <c r="M47" s="296"/>
      <c r="N47" s="296"/>
      <c r="O47" s="297"/>
      <c r="P47" s="297"/>
      <c r="Q47" s="297"/>
      <c r="R47" s="297"/>
      <c r="S47" s="4"/>
    </row>
    <row r="48" spans="2:35" ht="27.75" customHeight="1" thickBot="1" x14ac:dyDescent="0.25">
      <c r="B48" s="3"/>
      <c r="C48" s="278">
        <v>0.95</v>
      </c>
      <c r="D48" s="279"/>
      <c r="E48" s="279"/>
      <c r="F48" s="279"/>
      <c r="G48" s="279"/>
      <c r="H48" s="280"/>
      <c r="I48" s="283" t="s">
        <v>113</v>
      </c>
      <c r="J48" s="224"/>
      <c r="K48" s="224"/>
      <c r="L48" s="284"/>
      <c r="M48" s="17"/>
      <c r="N48" s="17"/>
      <c r="O48" s="18"/>
      <c r="P48" s="18"/>
      <c r="Q48" s="18"/>
      <c r="R48" s="18"/>
      <c r="S48" s="21"/>
      <c r="T48" s="2"/>
      <c r="U48" s="2"/>
      <c r="V48" s="2"/>
      <c r="W48" s="2"/>
      <c r="X48" s="2"/>
      <c r="Y48" s="2"/>
      <c r="Z48" s="2"/>
      <c r="AA48" s="2"/>
      <c r="AB48" s="2"/>
      <c r="AC48" s="2"/>
      <c r="AD48" s="2"/>
      <c r="AE48" s="2"/>
      <c r="AF48" s="2"/>
      <c r="AG48" s="2"/>
      <c r="AH48" s="2"/>
      <c r="AI48" s="2"/>
    </row>
    <row r="49" spans="1:36" ht="27.75" customHeight="1" thickBot="1" x14ac:dyDescent="0.25">
      <c r="B49" s="3"/>
      <c r="C49" s="278">
        <v>0.92</v>
      </c>
      <c r="D49" s="279"/>
      <c r="E49" s="279"/>
      <c r="F49" s="279"/>
      <c r="G49" s="279"/>
      <c r="H49" s="280"/>
      <c r="I49" s="281" t="s">
        <v>114</v>
      </c>
      <c r="J49" s="203"/>
      <c r="K49" s="203"/>
      <c r="L49" s="282"/>
      <c r="M49" s="17"/>
      <c r="N49" s="17"/>
      <c r="O49" s="18"/>
      <c r="P49" s="18"/>
      <c r="Q49" s="18"/>
      <c r="R49" s="18"/>
      <c r="S49" s="21"/>
      <c r="T49" s="2"/>
      <c r="U49" s="2"/>
      <c r="V49" s="2"/>
      <c r="W49" s="2"/>
      <c r="X49" s="2"/>
      <c r="Y49" s="2"/>
      <c r="Z49" s="2"/>
      <c r="AA49" s="2"/>
      <c r="AB49" s="2"/>
      <c r="AC49" s="2"/>
      <c r="AD49" s="2"/>
      <c r="AE49" s="2"/>
      <c r="AF49" s="2"/>
      <c r="AG49" s="2"/>
      <c r="AH49" s="2"/>
      <c r="AI49" s="2"/>
    </row>
    <row r="50" spans="1:36" ht="27.75" customHeight="1" thickBot="1" x14ac:dyDescent="0.25">
      <c r="A50" s="49"/>
      <c r="B50" s="3"/>
      <c r="C50" s="278">
        <v>0.92</v>
      </c>
      <c r="D50" s="279"/>
      <c r="E50" s="279"/>
      <c r="F50" s="279"/>
      <c r="G50" s="279"/>
      <c r="H50" s="280"/>
      <c r="I50" s="281" t="s">
        <v>115</v>
      </c>
      <c r="J50" s="203"/>
      <c r="K50" s="203"/>
      <c r="L50" s="282"/>
      <c r="M50" s="17"/>
      <c r="N50" s="17"/>
      <c r="O50" s="18"/>
      <c r="P50" s="18"/>
      <c r="Q50" s="18"/>
      <c r="R50" s="18"/>
      <c r="S50" s="21"/>
      <c r="T50" s="2"/>
      <c r="U50" s="2"/>
      <c r="V50" s="2"/>
      <c r="W50" s="2"/>
      <c r="X50" s="2"/>
      <c r="Y50" s="2"/>
      <c r="Z50" s="2"/>
      <c r="AA50" s="2"/>
      <c r="AB50" s="2"/>
      <c r="AC50" s="2"/>
      <c r="AD50" s="2"/>
      <c r="AE50" s="2"/>
      <c r="AF50" s="2"/>
      <c r="AG50" s="2"/>
      <c r="AH50" s="2"/>
      <c r="AI50" s="2"/>
    </row>
    <row r="51" spans="1:36" ht="27.75" customHeight="1" thickTop="1" thickBot="1" x14ac:dyDescent="0.25">
      <c r="B51" s="3"/>
      <c r="C51" s="278">
        <v>0.93600000000000005</v>
      </c>
      <c r="D51" s="279"/>
      <c r="E51" s="279"/>
      <c r="F51" s="279"/>
      <c r="G51" s="279"/>
      <c r="H51" s="280"/>
      <c r="I51" s="281" t="s">
        <v>127</v>
      </c>
      <c r="J51" s="203"/>
      <c r="K51" s="203"/>
      <c r="L51" s="282"/>
      <c r="M51" s="17"/>
      <c r="N51" s="17"/>
      <c r="O51" s="18"/>
      <c r="P51" s="18"/>
      <c r="Q51" s="18"/>
      <c r="R51" s="18"/>
      <c r="S51" s="21"/>
      <c r="T51" s="2"/>
      <c r="U51" s="2"/>
      <c r="V51" s="2"/>
      <c r="W51" s="2"/>
      <c r="X51" s="2"/>
      <c r="Y51" s="2"/>
      <c r="Z51" s="2"/>
      <c r="AA51" s="2"/>
      <c r="AB51" s="2"/>
      <c r="AC51" s="2"/>
      <c r="AD51" s="2"/>
      <c r="AE51" s="2"/>
      <c r="AF51" s="2"/>
      <c r="AG51" s="2"/>
      <c r="AH51" s="2"/>
      <c r="AI51" s="2"/>
    </row>
    <row r="52" spans="1:36" ht="27.75" customHeight="1" thickBot="1" x14ac:dyDescent="0.25">
      <c r="B52" s="3"/>
      <c r="C52" s="278">
        <v>0.95699999999999996</v>
      </c>
      <c r="D52" s="279"/>
      <c r="E52" s="279"/>
      <c r="F52" s="279"/>
      <c r="G52" s="279"/>
      <c r="H52" s="280"/>
      <c r="I52" s="308" t="s">
        <v>133</v>
      </c>
      <c r="J52" s="309"/>
      <c r="K52" s="309"/>
      <c r="L52" s="310"/>
      <c r="M52" s="17"/>
      <c r="N52" s="17"/>
      <c r="O52" s="18"/>
      <c r="P52" s="18"/>
      <c r="Q52" s="18"/>
      <c r="R52" s="18"/>
      <c r="S52" s="21"/>
      <c r="T52" s="2"/>
      <c r="U52" s="2"/>
      <c r="V52" s="2"/>
      <c r="W52" s="2"/>
      <c r="X52" s="2"/>
      <c r="Y52" s="2"/>
      <c r="Z52" s="2"/>
      <c r="AA52" s="2"/>
      <c r="AB52" s="2"/>
      <c r="AC52" s="2"/>
      <c r="AD52" s="2"/>
      <c r="AE52" s="2"/>
      <c r="AF52" s="2"/>
      <c r="AG52" s="2"/>
      <c r="AH52" s="2"/>
      <c r="AI52" s="2"/>
    </row>
    <row r="53" spans="1:36" ht="14.25" thickBot="1" x14ac:dyDescent="0.25">
      <c r="C53" s="8"/>
      <c r="D53" s="8"/>
      <c r="E53" s="8"/>
      <c r="F53" s="8"/>
      <c r="G53" s="8"/>
      <c r="H53" s="8"/>
      <c r="I53" s="8"/>
      <c r="J53" s="8"/>
      <c r="K53" s="8"/>
      <c r="L53" s="8"/>
      <c r="M53" s="8"/>
      <c r="N53" s="8"/>
      <c r="O53" s="8"/>
      <c r="P53" s="8"/>
      <c r="Q53" s="8"/>
      <c r="R53" s="8"/>
      <c r="S53" s="2"/>
      <c r="T53" s="2"/>
      <c r="U53" s="2"/>
      <c r="V53" s="2"/>
      <c r="W53" s="2"/>
      <c r="X53" s="2"/>
      <c r="Y53" s="2"/>
      <c r="Z53" s="2"/>
      <c r="AA53" s="2"/>
      <c r="AB53" s="2"/>
      <c r="AC53" s="2"/>
      <c r="AD53" s="2"/>
      <c r="AE53" s="2"/>
      <c r="AF53" s="2"/>
      <c r="AG53" s="2"/>
      <c r="AH53" s="2"/>
      <c r="AI53" s="2"/>
    </row>
    <row r="54" spans="1:36" ht="13.5" customHeight="1" x14ac:dyDescent="0.2">
      <c r="B54" s="3"/>
      <c r="C54" s="226" t="s">
        <v>7</v>
      </c>
      <c r="D54" s="227"/>
      <c r="E54" s="227"/>
      <c r="F54" s="227"/>
      <c r="G54" s="227"/>
      <c r="H54" s="226" t="s">
        <v>8</v>
      </c>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8"/>
      <c r="AJ54" s="4"/>
    </row>
    <row r="55" spans="1:36" ht="14.25" customHeight="1" thickBot="1" x14ac:dyDescent="0.25">
      <c r="B55" s="3"/>
      <c r="C55" s="245"/>
      <c r="D55" s="246"/>
      <c r="E55" s="246"/>
      <c r="F55" s="246"/>
      <c r="G55" s="246"/>
      <c r="H55" s="245"/>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7"/>
      <c r="AJ55" s="4"/>
    </row>
    <row r="56" spans="1:36" ht="27" customHeight="1" x14ac:dyDescent="0.2">
      <c r="B56" s="3"/>
      <c r="C56" s="274" t="s">
        <v>94</v>
      </c>
      <c r="D56" s="261"/>
      <c r="E56" s="261"/>
      <c r="F56" s="261"/>
      <c r="G56" s="261"/>
      <c r="H56" s="261" t="s">
        <v>95</v>
      </c>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2"/>
      <c r="AJ56" s="4"/>
    </row>
    <row r="57" spans="1:36" ht="30" customHeight="1" x14ac:dyDescent="0.2">
      <c r="B57" s="3"/>
      <c r="C57" s="264" t="s">
        <v>96</v>
      </c>
      <c r="D57" s="224"/>
      <c r="E57" s="224"/>
      <c r="F57" s="224"/>
      <c r="G57" s="224"/>
      <c r="H57" s="306" t="s">
        <v>97</v>
      </c>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7"/>
      <c r="AJ57" s="4"/>
    </row>
    <row r="58" spans="1:36" x14ac:dyDescent="0.2">
      <c r="B58" s="3"/>
      <c r="C58" s="264" t="s">
        <v>129</v>
      </c>
      <c r="D58" s="224"/>
      <c r="E58" s="224"/>
      <c r="F58" s="224"/>
      <c r="G58" s="224"/>
      <c r="H58" s="224" t="s">
        <v>128</v>
      </c>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5"/>
      <c r="AJ58" s="4"/>
    </row>
    <row r="59" spans="1:36" x14ac:dyDescent="0.2">
      <c r="B59" s="3"/>
      <c r="C59" s="264" t="s">
        <v>134</v>
      </c>
      <c r="D59" s="224"/>
      <c r="E59" s="224"/>
      <c r="F59" s="224"/>
      <c r="G59" s="224"/>
      <c r="H59" s="224" t="s">
        <v>135</v>
      </c>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5"/>
      <c r="AJ59" s="4"/>
    </row>
    <row r="60" spans="1:36" ht="37.5" customHeight="1" thickBot="1" x14ac:dyDescent="0.25">
      <c r="B60" s="3"/>
      <c r="C60" s="263" t="s">
        <v>151</v>
      </c>
      <c r="D60" s="203"/>
      <c r="E60" s="203"/>
      <c r="F60" s="203"/>
      <c r="G60" s="203"/>
      <c r="H60" s="203" t="s">
        <v>152</v>
      </c>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4"/>
      <c r="AJ60" s="4"/>
    </row>
    <row r="61" spans="1:36" x14ac:dyDescent="0.2">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row>
  </sheetData>
  <mergeCells count="79">
    <mergeCell ref="C51:H51"/>
    <mergeCell ref="I51:L51"/>
    <mergeCell ref="C58:G58"/>
    <mergeCell ref="H58:AI58"/>
    <mergeCell ref="C59:G59"/>
    <mergeCell ref="H59:AI59"/>
    <mergeCell ref="C52:H52"/>
    <mergeCell ref="I52:L52"/>
    <mergeCell ref="C60:G60"/>
    <mergeCell ref="H60:AI60"/>
    <mergeCell ref="C54:G55"/>
    <mergeCell ref="H54:AI55"/>
    <mergeCell ref="C56:G56"/>
    <mergeCell ref="H56:AI56"/>
    <mergeCell ref="C57:G57"/>
    <mergeCell ref="H57:AI57"/>
    <mergeCell ref="O47:R47"/>
    <mergeCell ref="C43:H43"/>
    <mergeCell ref="I43:L43"/>
    <mergeCell ref="C44:H44"/>
    <mergeCell ref="I44:L44"/>
    <mergeCell ref="C45:H45"/>
    <mergeCell ref="I45:L45"/>
    <mergeCell ref="C46:H46"/>
    <mergeCell ref="I46:L46"/>
    <mergeCell ref="C47:H47"/>
    <mergeCell ref="I47:L47"/>
    <mergeCell ref="M47:N47"/>
    <mergeCell ref="C41:H41"/>
    <mergeCell ref="I41:L41"/>
    <mergeCell ref="M41:N41"/>
    <mergeCell ref="O41:R41"/>
    <mergeCell ref="C42:H42"/>
    <mergeCell ref="I42:L42"/>
    <mergeCell ref="M42:N42"/>
    <mergeCell ref="O42:R42"/>
    <mergeCell ref="C39:H39"/>
    <mergeCell ref="I39:L39"/>
    <mergeCell ref="M39:N39"/>
    <mergeCell ref="O39:R39"/>
    <mergeCell ref="C40:H40"/>
    <mergeCell ref="I40:L40"/>
    <mergeCell ref="M40:N40"/>
    <mergeCell ref="O40:R40"/>
    <mergeCell ref="C37:H37"/>
    <mergeCell ref="I37:L37"/>
    <mergeCell ref="M37:N37"/>
    <mergeCell ref="O37:R37"/>
    <mergeCell ref="C38:H38"/>
    <mergeCell ref="I38:L38"/>
    <mergeCell ref="M38:N38"/>
    <mergeCell ref="O38:R38"/>
    <mergeCell ref="C29:J32"/>
    <mergeCell ref="K29:R32"/>
    <mergeCell ref="T29:AA32"/>
    <mergeCell ref="AB29:AI32"/>
    <mergeCell ref="C35:H35"/>
    <mergeCell ref="I35:L36"/>
    <mergeCell ref="M35:N36"/>
    <mergeCell ref="O35:R36"/>
    <mergeCell ref="C36:H36"/>
    <mergeCell ref="C19:J22"/>
    <mergeCell ref="K19:AI22"/>
    <mergeCell ref="C24:J27"/>
    <mergeCell ref="K24:R27"/>
    <mergeCell ref="T24:AA27"/>
    <mergeCell ref="AB24:AI27"/>
    <mergeCell ref="AC8:AI9"/>
    <mergeCell ref="AC10:AI11"/>
    <mergeCell ref="C13:J14"/>
    <mergeCell ref="K13:AI14"/>
    <mergeCell ref="C16:J17"/>
    <mergeCell ref="K16:AI17"/>
    <mergeCell ref="C50:H50"/>
    <mergeCell ref="I50:L50"/>
    <mergeCell ref="C48:H48"/>
    <mergeCell ref="I48:L48"/>
    <mergeCell ref="C49:H49"/>
    <mergeCell ref="I49:L4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SERV_MM</vt:lpstr>
      <vt:lpstr>CTI MC</vt:lpstr>
      <vt:lpstr>CTI MT</vt:lpstr>
      <vt:lpstr>SERV_COM</vt:lpstr>
      <vt:lpstr>CTI M_Hist</vt:lpstr>
      <vt:lpstr>Operaci_servicios_hist</vt:lpstr>
      <vt:lpstr>Multimedia_historico</vt:lpstr>
      <vt:lpstr>CTI MC_H</vt:lpstr>
      <vt:lpstr>Multimedia_historico!Área_de_impresión</vt:lpstr>
      <vt:lpstr>Operaci_servicios_hist!Área_de_impresión</vt:lpstr>
      <vt:lpstr>SERV_COM!Área_de_impresión</vt:lpstr>
      <vt:lpstr>SERV_MM!Área_de_impresión</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2005-10-19T22:44:06Z</cp:lastPrinted>
  <dcterms:created xsi:type="dcterms:W3CDTF">2005-06-07T16:03:24Z</dcterms:created>
  <dcterms:modified xsi:type="dcterms:W3CDTF">2024-05-25T00:20:45Z</dcterms:modified>
</cp:coreProperties>
</file>